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PRS - Plmbg &amp; Mech\Price Sheets\UW PRS2503\"/>
    </mc:Choice>
  </mc:AlternateContent>
  <xr:revisionPtr revIDLastSave="0" documentId="13_ncr:1_{AAAD4B82-695C-46B9-A72D-85206EDA1D61}" xr6:coauthVersionLast="36" xr6:coauthVersionMax="36" xr10:uidLastSave="{00000000-0000-0000-0000-000000000000}"/>
  <bookViews>
    <workbookView xWindow="0" yWindow="0" windowWidth="23040" windowHeight="8940" xr2:uid="{09C71D6F-5147-4533-B704-3E6FE2A3CCAB}"/>
  </bookViews>
  <sheets>
    <sheet name="UW PRS03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3" i="1" l="1"/>
  <c r="K9" i="1"/>
  <c r="K391" i="1" l="1"/>
  <c r="K390" i="1"/>
  <c r="K389" i="1"/>
  <c r="K388" i="1"/>
  <c r="K387" i="1"/>
  <c r="K386" i="1"/>
  <c r="K385" i="1"/>
  <c r="K384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<sst xmlns="http://schemas.openxmlformats.org/spreadsheetml/2006/main" count="1567" uniqueCount="606">
  <si>
    <t>STREAMLINE® COPPER FITTINGS - PRESS</t>
  </si>
  <si>
    <t>Mueller Streamline Co., Memphis, TN</t>
  </si>
  <si>
    <t>The issuance of this price list is not an offer to sell the goods listed herein at the prices stated.</t>
  </si>
  <si>
    <t>Press Fitting Multiplier:</t>
  </si>
  <si>
    <t>Valve Multiplier:</t>
  </si>
  <si>
    <t>Part#</t>
  </si>
  <si>
    <t>Prtgrp</t>
  </si>
  <si>
    <t>Size</t>
  </si>
  <si>
    <t>Description</t>
  </si>
  <si>
    <t>Inner Qty.</t>
  </si>
  <si>
    <t>Mstr Qty.</t>
  </si>
  <si>
    <t>Skid Qty</t>
  </si>
  <si>
    <t>UPC Code</t>
  </si>
  <si>
    <t>Piece Wgt.</t>
  </si>
  <si>
    <t>List Price</t>
  </si>
  <si>
    <t>Invoice</t>
  </si>
  <si>
    <t>PF 03026</t>
  </si>
  <si>
    <t>5800</t>
  </si>
  <si>
    <t>1/2"</t>
  </si>
  <si>
    <t>PRESS 45 ELL</t>
  </si>
  <si>
    <t>PF 03034</t>
  </si>
  <si>
    <t>3/4"</t>
  </si>
  <si>
    <t>PF 03044</t>
  </si>
  <si>
    <t>1"</t>
  </si>
  <si>
    <t>PF 03050</t>
  </si>
  <si>
    <t>1-1/4"</t>
  </si>
  <si>
    <t>PF 03055</t>
  </si>
  <si>
    <t>1-1/2"</t>
  </si>
  <si>
    <t>PF 03059</t>
  </si>
  <si>
    <t>2"</t>
  </si>
  <si>
    <t>PF 03063</t>
  </si>
  <si>
    <t>5799</t>
  </si>
  <si>
    <t>2-1/2"</t>
  </si>
  <si>
    <t>PF 03067</t>
  </si>
  <si>
    <t>3"</t>
  </si>
  <si>
    <t>PF 03073</t>
  </si>
  <si>
    <t>4"</t>
  </si>
  <si>
    <t>PF 03326</t>
  </si>
  <si>
    <t>PRESS FTG X P 45 ELL</t>
  </si>
  <si>
    <t>PF 03334</t>
  </si>
  <si>
    <t>PF 03344</t>
  </si>
  <si>
    <t>PF 03350</t>
  </si>
  <si>
    <t>PF 03355</t>
  </si>
  <si>
    <t>PF 03359</t>
  </si>
  <si>
    <t>PF 03363</t>
  </si>
  <si>
    <t>PF 03368</t>
  </si>
  <si>
    <t>PF 03373</t>
  </si>
  <si>
    <t>PF 02722</t>
  </si>
  <si>
    <r>
      <t xml:space="preserve">PRESS </t>
    </r>
    <r>
      <rPr>
        <b/>
        <u/>
        <sz val="10"/>
        <color indexed="8"/>
        <rFont val="Calibri"/>
        <family val="2"/>
        <scheme val="minor"/>
      </rPr>
      <t>SR</t>
    </r>
    <r>
      <rPr>
        <sz val="10"/>
        <color indexed="8"/>
        <rFont val="Calibri"/>
        <family val="2"/>
        <scheme val="minor"/>
      </rPr>
      <t xml:space="preserve"> 90 ELL</t>
    </r>
  </si>
  <si>
    <t>PF 01634</t>
  </si>
  <si>
    <t>PF 01647</t>
  </si>
  <si>
    <t>PF 02084</t>
  </si>
  <si>
    <t>PF 02085</t>
  </si>
  <si>
    <t>PF 02086</t>
  </si>
  <si>
    <t>PRESS LR 90 ELL</t>
  </si>
  <si>
    <t>PF 02734</t>
  </si>
  <si>
    <t>PF 02747</t>
  </si>
  <si>
    <t>PF 02055</t>
  </si>
  <si>
    <t>PF 02063</t>
  </si>
  <si>
    <t>PF 02072</t>
  </si>
  <si>
    <t>PF 02082</t>
  </si>
  <si>
    <t>PF 02092</t>
  </si>
  <si>
    <t>PF 02095</t>
  </si>
  <si>
    <t>PF 02736</t>
  </si>
  <si>
    <t>3/4" x 1/2"</t>
  </si>
  <si>
    <t>PRESS REDUCING LR 90 ELL</t>
  </si>
  <si>
    <t>PF 02749</t>
  </si>
  <si>
    <t>1" x 3/4"</t>
  </si>
  <si>
    <t>PF 02822</t>
  </si>
  <si>
    <r>
      <t xml:space="preserve">PRESS FTG X P </t>
    </r>
    <r>
      <rPr>
        <b/>
        <u/>
        <sz val="10"/>
        <color indexed="8"/>
        <rFont val="Calibri"/>
        <family val="2"/>
        <scheme val="minor"/>
      </rPr>
      <t>SR</t>
    </r>
    <r>
      <rPr>
        <sz val="10"/>
        <color indexed="8"/>
        <rFont val="Calibri"/>
        <family val="2"/>
        <scheme val="minor"/>
      </rPr>
      <t xml:space="preserve"> 90 ELL</t>
    </r>
  </si>
  <si>
    <t>PF 01654</t>
  </si>
  <si>
    <t>PF 02344</t>
  </si>
  <si>
    <t>PF 02384</t>
  </si>
  <si>
    <t>PF 02385</t>
  </si>
  <si>
    <t>PF 02386</t>
  </si>
  <si>
    <t>PRESS FTG X P LR 90 ELL</t>
  </si>
  <si>
    <t>PF 02834</t>
  </si>
  <si>
    <t>PF 02847</t>
  </si>
  <si>
    <t>PF 02350</t>
  </si>
  <si>
    <t>PF 02355</t>
  </si>
  <si>
    <t>PF 02359</t>
  </si>
  <si>
    <t>PF 02363</t>
  </si>
  <si>
    <t>PF 02368</t>
  </si>
  <si>
    <t>PF 02395</t>
  </si>
  <si>
    <t>PF 01508</t>
  </si>
  <si>
    <t>PRESS P X FPT D/EAR 90 E</t>
  </si>
  <si>
    <t>PF 02581</t>
  </si>
  <si>
    <t>PF 01507</t>
  </si>
  <si>
    <t>PRESS P X FPT 90 ELL</t>
  </si>
  <si>
    <t>PF 01532</t>
  </si>
  <si>
    <t>PF 01559</t>
  </si>
  <si>
    <t>PF 01594</t>
  </si>
  <si>
    <t>PF 01632</t>
  </si>
  <si>
    <t>PF 01680</t>
  </si>
  <si>
    <t>PF 01506</t>
  </si>
  <si>
    <t>PRESS P X MPT 90 ELL</t>
  </si>
  <si>
    <t>PF 01531</t>
  </si>
  <si>
    <t>PF 01558</t>
  </si>
  <si>
    <t>PF 01593</t>
  </si>
  <si>
    <t>PF 01631</t>
  </si>
  <si>
    <t>PF 01679</t>
  </si>
  <si>
    <t>PF 10145</t>
  </si>
  <si>
    <t>PRESS COUPLING</t>
  </si>
  <si>
    <t>PF 10146</t>
  </si>
  <si>
    <t>PF 10147</t>
  </si>
  <si>
    <t>PF 10148</t>
  </si>
  <si>
    <t>PF 10149</t>
  </si>
  <si>
    <t>PF 10150</t>
  </si>
  <si>
    <t>PF 10151</t>
  </si>
  <si>
    <t>PF 10152</t>
  </si>
  <si>
    <t>PF 10154</t>
  </si>
  <si>
    <t>PF 01903</t>
  </si>
  <si>
    <t>PRESS NO-STOP COUPLING</t>
  </si>
  <si>
    <t>PF 01905</t>
  </si>
  <si>
    <t>PF 01906</t>
  </si>
  <si>
    <t>PF 01907</t>
  </si>
  <si>
    <t>PF 01908</t>
  </si>
  <si>
    <t>PF 01909</t>
  </si>
  <si>
    <t>PF 01910</t>
  </si>
  <si>
    <t>PF 01911</t>
  </si>
  <si>
    <t>PF 01913</t>
  </si>
  <si>
    <t>PF 01036</t>
  </si>
  <si>
    <t>PRESS REDUCING COUPLING</t>
  </si>
  <si>
    <t>PF 01051</t>
  </si>
  <si>
    <t>1" x 1/2"</t>
  </si>
  <si>
    <t>PF 01049</t>
  </si>
  <si>
    <t>PF 01060</t>
  </si>
  <si>
    <t>1-1/4" x 1/2"</t>
  </si>
  <si>
    <t>PF 01058</t>
  </si>
  <si>
    <t>1-1/4" x 3/4"</t>
  </si>
  <si>
    <t>PF 01056</t>
  </si>
  <si>
    <t>1-1/4" x 1"</t>
  </si>
  <si>
    <t>PF 01069</t>
  </si>
  <si>
    <t>1-1/2" x 1/2"</t>
  </si>
  <si>
    <t>PF 01067</t>
  </si>
  <si>
    <t>1-1/2" x 3/4"</t>
  </si>
  <si>
    <t>PF 01065</t>
  </si>
  <si>
    <t>1-1/2" x 1"</t>
  </si>
  <si>
    <t>PF 01064</t>
  </si>
  <si>
    <t>1-1/2" x 1-1/4"</t>
  </si>
  <si>
    <t>PF 01079</t>
  </si>
  <si>
    <t>2" x 1/2"</t>
  </si>
  <si>
    <t>PF 01077</t>
  </si>
  <si>
    <t>2" x 3/4"</t>
  </si>
  <si>
    <t>PF 01075</t>
  </si>
  <si>
    <t>2" x 1"</t>
  </si>
  <si>
    <t>PF 01074</t>
  </si>
  <si>
    <t>2" x 1-1/4"</t>
  </si>
  <si>
    <t>PF 01073</t>
  </si>
  <si>
    <t>2" x 1-1/2"</t>
  </si>
  <si>
    <t>PF 01086</t>
  </si>
  <si>
    <t>2-1/2" x 1"</t>
  </si>
  <si>
    <t>PF 01085</t>
  </si>
  <si>
    <t>2-1/2" x 1-1/4"</t>
  </si>
  <si>
    <t>PF 01084</t>
  </si>
  <si>
    <t>2-1/2" x 1-1/2"</t>
  </si>
  <si>
    <t>PF 01083</t>
  </si>
  <si>
    <t>2-1/2" x 2"</t>
  </si>
  <si>
    <t>PF 01095</t>
  </si>
  <si>
    <t>3" x 1-1/2"</t>
  </si>
  <si>
    <t>PF 01094</t>
  </si>
  <si>
    <t>3" x 2"</t>
  </si>
  <si>
    <t>PF 01093</t>
  </si>
  <si>
    <t>3" x 2-1/2"</t>
  </si>
  <si>
    <t>PF 10111</t>
  </si>
  <si>
    <t>4" x 2"</t>
  </si>
  <si>
    <t>PF 10110</t>
  </si>
  <si>
    <t>4" x 2-1/2"</t>
  </si>
  <si>
    <t>PF 10109</t>
  </si>
  <si>
    <t>4" x 3"</t>
  </si>
  <si>
    <t>PF 01950</t>
  </si>
  <si>
    <t>PRESS EXTENDED NO-STOP COUP</t>
  </si>
  <si>
    <t>PF 01952</t>
  </si>
  <si>
    <t>PF 01955</t>
  </si>
  <si>
    <t>PF 01956</t>
  </si>
  <si>
    <t>PF 01957</t>
  </si>
  <si>
    <t>PF 01958</t>
  </si>
  <si>
    <t>PF 02535</t>
  </si>
  <si>
    <t>PRESS P X P CROSSOVER COUP</t>
  </si>
  <si>
    <t>PF 02583</t>
  </si>
  <si>
    <t>PRESS P x P CROSSOVER COUP</t>
  </si>
  <si>
    <t>PF 12535</t>
  </si>
  <si>
    <t>PRESS FTGxP CROSSOVER COUP</t>
  </si>
  <si>
    <t>PF 12583</t>
  </si>
  <si>
    <t>PF 01326</t>
  </si>
  <si>
    <t>PRESS FTG REDUCER</t>
  </si>
  <si>
    <t>PF 01339</t>
  </si>
  <si>
    <t>PF 01337</t>
  </si>
  <si>
    <t>PF 01347</t>
  </si>
  <si>
    <t>PF 01345</t>
  </si>
  <si>
    <t>PF 01343</t>
  </si>
  <si>
    <t>PF 01355</t>
  </si>
  <si>
    <t>PF 01353</t>
  </si>
  <si>
    <t>PF 01351</t>
  </si>
  <si>
    <t>PF 01350</t>
  </si>
  <si>
    <t>PF 01364</t>
  </si>
  <si>
    <t>PF 01362</t>
  </si>
  <si>
    <t>PF 01360</t>
  </si>
  <si>
    <t>PF 01359</t>
  </si>
  <si>
    <t>PF 01358</t>
  </si>
  <si>
    <t>PF 01370</t>
  </si>
  <si>
    <t>PF 01369</t>
  </si>
  <si>
    <t>PF 01368</t>
  </si>
  <si>
    <t>PF 01367</t>
  </si>
  <si>
    <t>PF 01379</t>
  </si>
  <si>
    <t>3" x 1-1/4"</t>
  </si>
  <si>
    <t>PF 01378</t>
  </si>
  <si>
    <t>PF 01377</t>
  </si>
  <si>
    <t>PF 01376</t>
  </si>
  <si>
    <t>PF 01389</t>
  </si>
  <si>
    <t>PF 01388</t>
  </si>
  <si>
    <t>PF 01387</t>
  </si>
  <si>
    <t>PF 01231</t>
  </si>
  <si>
    <t>PRESS P X FPT ADAPTER</t>
  </si>
  <si>
    <t>PF 01246</t>
  </si>
  <si>
    <t>PF 01263</t>
  </si>
  <si>
    <t>PF 01271</t>
  </si>
  <si>
    <t>PF 01279</t>
  </si>
  <si>
    <t>PF 01287</t>
  </si>
  <si>
    <t>PF 01296</t>
  </si>
  <si>
    <t>PF 01297</t>
  </si>
  <si>
    <t>PF 01232</t>
  </si>
  <si>
    <t>1/2" x 3/8"</t>
  </si>
  <si>
    <t>PRESS RED P X FPT ADAPTER</t>
  </si>
  <si>
    <t>PF 01230</t>
  </si>
  <si>
    <t>1/2" x 3/4"</t>
  </si>
  <si>
    <t>PF 01247</t>
  </si>
  <si>
    <t>PF 01265</t>
  </si>
  <si>
    <t>PF 01264</t>
  </si>
  <si>
    <t>PF 01261</t>
  </si>
  <si>
    <t>1" x 1-1/4"</t>
  </si>
  <si>
    <t>PF 01272</t>
  </si>
  <si>
    <t>PF 01270</t>
  </si>
  <si>
    <t>1-1/4" x 1-1/2"</t>
  </si>
  <si>
    <t>PF 01280</t>
  </si>
  <si>
    <t>PF 01131</t>
  </si>
  <si>
    <t>PRESS P X MPT ADAPTER</t>
  </si>
  <si>
    <t>PF 01146</t>
  </si>
  <si>
    <t>PF 01163</t>
  </si>
  <si>
    <t>PF 01171</t>
  </si>
  <si>
    <t>PF 01179</t>
  </si>
  <si>
    <t>PF 01187</t>
  </si>
  <si>
    <t>PF 01196</t>
  </si>
  <si>
    <t>PF 01199</t>
  </si>
  <si>
    <t>PF 01150</t>
  </si>
  <si>
    <t>PF 01132</t>
  </si>
  <si>
    <t>PRESS RED P X MPT ADAPTER</t>
  </si>
  <si>
    <t>PF 01130</t>
  </si>
  <si>
    <t>PF 01147</t>
  </si>
  <si>
    <t>PF 01145</t>
  </si>
  <si>
    <t>3/4" x 1"</t>
  </si>
  <si>
    <t>PF 01164</t>
  </si>
  <si>
    <t>PF 01162</t>
  </si>
  <si>
    <t>PF 01172</t>
  </si>
  <si>
    <t>PF 01170</t>
  </si>
  <si>
    <t>PF 01180</t>
  </si>
  <si>
    <t>PF 01178</t>
  </si>
  <si>
    <t>1-1/2" x 2"</t>
  </si>
  <si>
    <t>PF 01188</t>
  </si>
  <si>
    <t>PF 15310</t>
  </si>
  <si>
    <t>PRESS FTG X FPT ADAPTER</t>
  </si>
  <si>
    <t>PF 01546</t>
  </si>
  <si>
    <t>PF 01563</t>
  </si>
  <si>
    <t>PF 01571</t>
  </si>
  <si>
    <t>PF 01579</t>
  </si>
  <si>
    <t>PF 01587</t>
  </si>
  <si>
    <t>PF 01534</t>
  </si>
  <si>
    <t>PRESS RED FTG X FPT ADAPTER</t>
  </si>
  <si>
    <t>PF 01547</t>
  </si>
  <si>
    <t>PF 01564</t>
  </si>
  <si>
    <t>PF 01431</t>
  </si>
  <si>
    <t>PRESS FTG X MPT ADAPTER</t>
  </si>
  <si>
    <t>PF 01446</t>
  </si>
  <si>
    <t>PF 01463</t>
  </si>
  <si>
    <t>PF 01471</t>
  </si>
  <si>
    <t>PF 01479</t>
  </si>
  <si>
    <t>PF 01487</t>
  </si>
  <si>
    <t>PF 01434</t>
  </si>
  <si>
    <t>PRESS RED FTG X MPT ADAPTER</t>
  </si>
  <si>
    <t>PF 01447</t>
  </si>
  <si>
    <t>PF 01464</t>
  </si>
  <si>
    <t>PF 04006</t>
  </si>
  <si>
    <t>PRESS TEE</t>
  </si>
  <si>
    <t>PF 04031</t>
  </si>
  <si>
    <t>PF 04048</t>
  </si>
  <si>
    <t>PF 04068</t>
  </si>
  <si>
    <t>PF 04084</t>
  </si>
  <si>
    <t>PF 40102</t>
  </si>
  <si>
    <t>PF 40123</t>
  </si>
  <si>
    <t>PF 40152</t>
  </si>
  <si>
    <t>PF 40200</t>
  </si>
  <si>
    <t>PF 04047</t>
  </si>
  <si>
    <t>1/2" x 1/2" x 3/4"</t>
  </si>
  <si>
    <t>PRESS REDUCING TEE</t>
  </si>
  <si>
    <t>PF 04067</t>
  </si>
  <si>
    <t>1/2" x 1/2" x 1"</t>
  </si>
  <si>
    <t>PF 04043</t>
  </si>
  <si>
    <t>3/4" x 1/2" x 1/2"</t>
  </si>
  <si>
    <t>PF 04033</t>
  </si>
  <si>
    <t>3/4" x 3/4" x 1/2"</t>
  </si>
  <si>
    <t>PF 04041</t>
  </si>
  <si>
    <t>3/4" x 1/2" x 3/4"</t>
  </si>
  <si>
    <t>PF 04065</t>
  </si>
  <si>
    <t>3/4" x 3/4" x 1"</t>
  </si>
  <si>
    <t>PF 04062</t>
  </si>
  <si>
    <t>1" x 1/2" x 3/4"</t>
  </si>
  <si>
    <t>PF 04061</t>
  </si>
  <si>
    <t>1" x 1/2" x 1"</t>
  </si>
  <si>
    <t>PF 04058</t>
  </si>
  <si>
    <t>1" x 3/4" x 1/2"</t>
  </si>
  <si>
    <t>PF 04056</t>
  </si>
  <si>
    <t>1" x 3/4" x 3/4"</t>
  </si>
  <si>
    <t>PF 04055</t>
  </si>
  <si>
    <t>1" x 3/4" x 1"</t>
  </si>
  <si>
    <t>PF 04051</t>
  </si>
  <si>
    <t>1" x 1" x 1/2"</t>
  </si>
  <si>
    <t>PF 04049</t>
  </si>
  <si>
    <t>1" x 1" x 3/4"</t>
  </si>
  <si>
    <t>PF 04082</t>
  </si>
  <si>
    <t>1" x 1" x 1-1/4"</t>
  </si>
  <si>
    <t>PF 04083</t>
  </si>
  <si>
    <t>1-1/4" x 1/2" x 1-1/4"</t>
  </si>
  <si>
    <t>PF 04081</t>
  </si>
  <si>
    <t>1-1/4" x 3/4" x 1/2"</t>
  </si>
  <si>
    <t>PF 04080</t>
  </si>
  <si>
    <t>1-1/4" x 3/4" x 3/4"</t>
  </si>
  <si>
    <t>PF 04079</t>
  </si>
  <si>
    <t>1-1/4" x 3/4" x 1"</t>
  </si>
  <si>
    <t>PF 04078</t>
  </si>
  <si>
    <t>1-1/4" x 3/4" x 1-1/4"</t>
  </si>
  <si>
    <t>PF 04076</t>
  </si>
  <si>
    <t>1-1/4" x 1" x 1/2"</t>
  </si>
  <si>
    <t>PF 04075</t>
  </si>
  <si>
    <t>1-1/4" x 1" x 3/4"</t>
  </si>
  <si>
    <t>PF 04074</t>
  </si>
  <si>
    <t>1-1/4" x 1" x 1"</t>
  </si>
  <si>
    <t>PF 04073</t>
  </si>
  <si>
    <t>1-1/4" x 1" x 1-1/4"</t>
  </si>
  <si>
    <t>PF 04071</t>
  </si>
  <si>
    <t>1-1/4" x 1-1/4" x 1/2"</t>
  </si>
  <si>
    <t>PF 04070</t>
  </si>
  <si>
    <t>1-1/4" x 1-1/4" x 3/4"</t>
  </si>
  <si>
    <t>PF 04069</t>
  </si>
  <si>
    <t>1-1/4" x 1-1/4" x 1"</t>
  </si>
  <si>
    <t>PF 40244</t>
  </si>
  <si>
    <t>1-1/2" x 1/2" x 1-1/2"</t>
  </si>
  <si>
    <t>PF 40238</t>
  </si>
  <si>
    <t>1-1/2" x 3/4" x 3/4"</t>
  </si>
  <si>
    <t>PF 04098</t>
  </si>
  <si>
    <t>1-1/2" x 1" x 3/4"</t>
  </si>
  <si>
    <t>PF 04097</t>
  </si>
  <si>
    <t>1-1/2" x 1" x 1"</t>
  </si>
  <si>
    <t>PF 04095</t>
  </si>
  <si>
    <t>1-1/2" x 1" x 1-1/2"</t>
  </si>
  <si>
    <t>PF 04093</t>
  </si>
  <si>
    <t>1-1/2" x 1-1/4" x 3/4"</t>
  </si>
  <si>
    <t>PF 04092</t>
  </si>
  <si>
    <t>1-1/2" x 1-1/4" x 1"</t>
  </si>
  <si>
    <t>PF 04091</t>
  </si>
  <si>
    <t>1-1/2" x 1-1/4" x 1-1/4"</t>
  </si>
  <si>
    <t>PF 04088</t>
  </si>
  <si>
    <t>1-1/2" x 1-1/2" x 1/2"</t>
  </si>
  <si>
    <t>PF 04087</t>
  </si>
  <si>
    <t>1-1/2" x 1-1/2" x 3/4"</t>
  </si>
  <si>
    <t>PF 04086</t>
  </si>
  <si>
    <t>1-1/2" x 1-1/2" x 1"</t>
  </si>
  <si>
    <t>PF 04085</t>
  </si>
  <si>
    <t>1-1/2" x 1-1/2" x 1-1/4"</t>
  </si>
  <si>
    <t>PF 40249</t>
  </si>
  <si>
    <t>2" x 1/2" x 2"</t>
  </si>
  <si>
    <t>PF 40248</t>
  </si>
  <si>
    <t>2" x 3/4" x 2"</t>
  </si>
  <si>
    <t>PF 40247</t>
  </si>
  <si>
    <t>2" x 1" x 1"</t>
  </si>
  <si>
    <t>PF 40245</t>
  </si>
  <si>
    <t>2" x 1" x 2"</t>
  </si>
  <si>
    <t>PF 40117</t>
  </si>
  <si>
    <t>2" x 1-1/4" x 1-1/4"</t>
  </si>
  <si>
    <t>PF 40113</t>
  </si>
  <si>
    <t>2" x 1-1/2" x 3/4"</t>
  </si>
  <si>
    <t>PF 40112</t>
  </si>
  <si>
    <t>2" x 1-1/2" x 1"</t>
  </si>
  <si>
    <t>PF 40111</t>
  </si>
  <si>
    <t>2" x 1-1/2" x 1-1/4"</t>
  </si>
  <si>
    <t>PF 40110</t>
  </si>
  <si>
    <t>2" x 1-1/2" x 1-1/2"</t>
  </si>
  <si>
    <t>PF 40109</t>
  </si>
  <si>
    <t>2" x 1-1/2" x 2"</t>
  </si>
  <si>
    <t>PF 40107</t>
  </si>
  <si>
    <t>2" x 2" x 1/2"</t>
  </si>
  <si>
    <t>PF 40106</t>
  </si>
  <si>
    <t>2" x 2" x 3/4"</t>
  </si>
  <si>
    <t>PF 40105</t>
  </si>
  <si>
    <t>2" x 2" x 1"</t>
  </si>
  <si>
    <t>PF 40104</t>
  </si>
  <si>
    <t>2" x 2" x 1-1/4"</t>
  </si>
  <si>
    <t>PF 40103</t>
  </si>
  <si>
    <t>2" x 2" x 1-1/2"</t>
  </si>
  <si>
    <t>PF 40222</t>
  </si>
  <si>
    <t>2-1/2" x 3/4" x 2-1/2"</t>
  </si>
  <si>
    <t>PF 40221</t>
  </si>
  <si>
    <t>2-1/2" x 1" x 2-1/2"</t>
  </si>
  <si>
    <t>PF 40220</t>
  </si>
  <si>
    <t>2-1/2" x 1-1/4" x 2-1/2"</t>
  </si>
  <si>
    <t>PF 40138</t>
  </si>
  <si>
    <t>2-1/2" x 1-1/2" x 2"</t>
  </si>
  <si>
    <t>PF 40137</t>
  </si>
  <si>
    <t>2-1/2" x 1-1/2" x 2-1/2"</t>
  </si>
  <si>
    <t>PF 40135</t>
  </si>
  <si>
    <t>2-1/2" x 2" x 3/4"</t>
  </si>
  <si>
    <t>PF 40134</t>
  </si>
  <si>
    <t>2-1/2" x 2" x 1"</t>
  </si>
  <si>
    <t>PF 40132</t>
  </si>
  <si>
    <t>2-1/2" x 2" x 1-1/2"</t>
  </si>
  <si>
    <t>PF 40131</t>
  </si>
  <si>
    <t>2-1/2" x 2" x 2"</t>
  </si>
  <si>
    <t>PF 40130</t>
  </si>
  <si>
    <t>2-1/2" x 2" x 2-1/2"</t>
  </si>
  <si>
    <t>PF 40129</t>
  </si>
  <si>
    <t>2-1/2" x 2-1/2" x 1/2"</t>
  </si>
  <si>
    <t>PF 40128</t>
  </si>
  <si>
    <t>2-1/2" x 2-1/2" x 3/4"</t>
  </si>
  <si>
    <t>PF 40127</t>
  </si>
  <si>
    <t>2-1/2" x 2-1/2" x 1"</t>
  </si>
  <si>
    <t>PF 40126</t>
  </si>
  <si>
    <t>2-1/2" x 2-1/2" x 1-1/4"</t>
  </si>
  <si>
    <t>PF 40125</t>
  </si>
  <si>
    <t>2-1/2" x 2-1/2" x 1-1/2"</t>
  </si>
  <si>
    <t>PF 40124</t>
  </si>
  <si>
    <t>2-1/2" x 2-1/2" x 2"</t>
  </si>
  <si>
    <t>PF 40179</t>
  </si>
  <si>
    <t>3" x 3/4" x 3"</t>
  </si>
  <si>
    <t>PF 40178</t>
  </si>
  <si>
    <t>3" x 1" x 3"</t>
  </si>
  <si>
    <t>PF 40181</t>
  </si>
  <si>
    <t>3" x 1-1/4" x 3"</t>
  </si>
  <si>
    <t>PF 40174</t>
  </si>
  <si>
    <t>3" x 1-1/2" x 3"</t>
  </si>
  <si>
    <t>PF 40164</t>
  </si>
  <si>
    <t>3" x 2" x 2"</t>
  </si>
  <si>
    <t>PF 40165</t>
  </si>
  <si>
    <t>3" x 2" x 2-1/2"</t>
  </si>
  <si>
    <t>PF 40167</t>
  </si>
  <si>
    <t>3" x 2" x 3"</t>
  </si>
  <si>
    <t>PF 40157</t>
  </si>
  <si>
    <t>3" x 2-1/2" x 2"</t>
  </si>
  <si>
    <t>PF 40158</t>
  </si>
  <si>
    <t>3" x 2-1/2" x 2-1/2"</t>
  </si>
  <si>
    <t>PF 40159</t>
  </si>
  <si>
    <t>3" x 2-1/2" x 3"</t>
  </si>
  <si>
    <t>PF 40145</t>
  </si>
  <si>
    <t>3" x 3" x 1/2"</t>
  </si>
  <si>
    <t>PF 40146</t>
  </si>
  <si>
    <t>3" x 3" x 3/4"</t>
  </si>
  <si>
    <t>PF 40147</t>
  </si>
  <si>
    <t>3" x 3" x 1"</t>
  </si>
  <si>
    <t>PF 40148</t>
  </si>
  <si>
    <t>3" x 3" x 1-1/4"</t>
  </si>
  <si>
    <t>PF 40149</t>
  </si>
  <si>
    <t>3" x 3" x 1-1/2"</t>
  </si>
  <si>
    <t>PF 40150</t>
  </si>
  <si>
    <t>3" x 3" x 2"</t>
  </si>
  <si>
    <t>PF 40151</t>
  </si>
  <si>
    <t>3" x 3" x 2-1/2"</t>
  </si>
  <si>
    <t>PF 40204</t>
  </si>
  <si>
    <t>4" x 3" x 2"</t>
  </si>
  <si>
    <t>PF 40206</t>
  </si>
  <si>
    <t>4" x 3" x 3"</t>
  </si>
  <si>
    <t>PF 40191</t>
  </si>
  <si>
    <t>4" x 4" x 1/2"</t>
  </si>
  <si>
    <t>PF 40192</t>
  </si>
  <si>
    <t>4" x 4" x 3/4"</t>
  </si>
  <si>
    <t>PF 40193</t>
  </si>
  <si>
    <t>4" x 4" x 1"</t>
  </si>
  <si>
    <t>PF 40194</t>
  </si>
  <si>
    <t>4" x 4" x 1-1/4"</t>
  </si>
  <si>
    <t>PF 40195</t>
  </si>
  <si>
    <t>4" x 4" x 1-1/2"</t>
  </si>
  <si>
    <t>PF 40196</t>
  </si>
  <si>
    <t>4" x 4" x 2"</t>
  </si>
  <si>
    <t>PF 40197</t>
  </si>
  <si>
    <t>4" x 4" x 2-1/2"</t>
  </si>
  <si>
    <t>PF 40198</t>
  </si>
  <si>
    <t>4" x 4" x 3"</t>
  </si>
  <si>
    <t>PF 01512</t>
  </si>
  <si>
    <t>PRESS P XP X FPT TEE</t>
  </si>
  <si>
    <t>PF 01538</t>
  </si>
  <si>
    <t>PF 01569</t>
  </si>
  <si>
    <t>PF 01607</t>
  </si>
  <si>
    <t>PF 01644</t>
  </si>
  <si>
    <t>PF 02577</t>
  </si>
  <si>
    <t>3/4" x 3/4" x 1/4"</t>
  </si>
  <si>
    <t>PF 01539</t>
  </si>
  <si>
    <t>PF 01570</t>
  </si>
  <si>
    <t>PF 01572</t>
  </si>
  <si>
    <t>PF 01613</t>
  </si>
  <si>
    <t>PF 02654</t>
  </si>
  <si>
    <t>PF 01645</t>
  </si>
  <si>
    <t>PF 02673</t>
  </si>
  <si>
    <t>PF 01699</t>
  </si>
  <si>
    <t>PF 02706</t>
  </si>
  <si>
    <t>PF 02727</t>
  </si>
  <si>
    <t>PF 02718</t>
  </si>
  <si>
    <t>PF 02729</t>
  </si>
  <si>
    <t>PF 07007</t>
  </si>
  <si>
    <t>PRESS TUBE CAP</t>
  </si>
  <si>
    <t>PF 07009</t>
  </si>
  <si>
    <t>PF 07011</t>
  </si>
  <si>
    <t>PF 07012</t>
  </si>
  <si>
    <t>PF 07013</t>
  </si>
  <si>
    <t>PF 07014</t>
  </si>
  <si>
    <t>PF 07015</t>
  </si>
  <si>
    <t>PF 07016</t>
  </si>
  <si>
    <t>PF 07018</t>
  </si>
  <si>
    <t>PF 08003</t>
  </si>
  <si>
    <t>PRESS UNION</t>
  </si>
  <si>
    <t>PF 08004</t>
  </si>
  <si>
    <t>PF 08005</t>
  </si>
  <si>
    <t>PF 11205</t>
  </si>
  <si>
    <t>PF 11206</t>
  </si>
  <si>
    <t>PF 11207</t>
  </si>
  <si>
    <t>PF 11422</t>
  </si>
  <si>
    <t>PRESS P X FPT UNION</t>
  </si>
  <si>
    <t>PF 11423</t>
  </si>
  <si>
    <t>PF 11424</t>
  </si>
  <si>
    <t>PF 11425</t>
  </si>
  <si>
    <t>PF 11426</t>
  </si>
  <si>
    <t>PF 11427</t>
  </si>
  <si>
    <t>PF 11210</t>
  </si>
  <si>
    <t>PRESS P X MPT UNION</t>
  </si>
  <si>
    <t>PF 11211</t>
  </si>
  <si>
    <t>PF 11212</t>
  </si>
  <si>
    <t>PF 11213</t>
  </si>
  <si>
    <t>PF 11214</t>
  </si>
  <si>
    <t>PF 11215</t>
  </si>
  <si>
    <t>PF 11503</t>
  </si>
  <si>
    <t>PRESS P X FPT DI-ELECTRIC UNION</t>
  </si>
  <si>
    <t>PF 11504</t>
  </si>
  <si>
    <t>PF 11505</t>
  </si>
  <si>
    <t>PF 11506</t>
  </si>
  <si>
    <t>PF 11507</t>
  </si>
  <si>
    <t>PF 11508</t>
  </si>
  <si>
    <t>PF 02933</t>
  </si>
  <si>
    <t>5801</t>
  </si>
  <si>
    <t>PRESS COMPANION FLANGE</t>
  </si>
  <si>
    <t>PF 03806</t>
  </si>
  <si>
    <t>PF 03907</t>
  </si>
  <si>
    <t>PF 02980</t>
  </si>
  <si>
    <t>PF 02746</t>
  </si>
  <si>
    <t>PF 02802</t>
  </si>
  <si>
    <t>PF 01940</t>
  </si>
  <si>
    <t>PF 12980</t>
  </si>
  <si>
    <t>PRESS COMPANION SPIGOT FLANGE</t>
  </si>
  <si>
    <t>PF 12746</t>
  </si>
  <si>
    <t>PF 12802</t>
  </si>
  <si>
    <t>PF 11940</t>
  </si>
  <si>
    <t>SC04001</t>
  </si>
  <si>
    <t>5802</t>
  </si>
  <si>
    <t>PRESS FTG X FTG SHORTCUTS™</t>
  </si>
  <si>
    <t>685768439783</t>
  </si>
  <si>
    <t>SC06001</t>
  </si>
  <si>
    <t>685768439790</t>
  </si>
  <si>
    <t>SC10001</t>
  </si>
  <si>
    <t>685768439646</t>
  </si>
  <si>
    <t>SC12001</t>
  </si>
  <si>
    <t>685768439653</t>
  </si>
  <si>
    <t>SC14001</t>
  </si>
  <si>
    <t>685768439660</t>
  </si>
  <si>
    <t>SC20001</t>
  </si>
  <si>
    <t>685768439677</t>
  </si>
  <si>
    <t>SC24001</t>
  </si>
  <si>
    <t>685768439684</t>
  </si>
  <si>
    <t>SC30001</t>
  </si>
  <si>
    <t>685768439691</t>
  </si>
  <si>
    <t>SC40001</t>
  </si>
  <si>
    <t>685768439707</t>
  </si>
  <si>
    <t>117-723PV</t>
  </si>
  <si>
    <t>5811</t>
  </si>
  <si>
    <t>PRESS P X P LF BALL VALVE, PACK GLAND</t>
  </si>
  <si>
    <t>685768448334</t>
  </si>
  <si>
    <t>117-724PV</t>
  </si>
  <si>
    <t>5812</t>
  </si>
  <si>
    <t>685768448341</t>
  </si>
  <si>
    <t>117-725PV</t>
  </si>
  <si>
    <t>5813</t>
  </si>
  <si>
    <t>685768448358</t>
  </si>
  <si>
    <t>117-726PV</t>
  </si>
  <si>
    <t>5814</t>
  </si>
  <si>
    <t>685768448365</t>
  </si>
  <si>
    <t>117-727PV</t>
  </si>
  <si>
    <t>5815</t>
  </si>
  <si>
    <t>685768448372</t>
  </si>
  <si>
    <t>117-728PV</t>
  </si>
  <si>
    <t>5816</t>
  </si>
  <si>
    <t>685768448389</t>
  </si>
  <si>
    <t>117-729PV</t>
  </si>
  <si>
    <t>5817</t>
  </si>
  <si>
    <t>685768448396</t>
  </si>
  <si>
    <t>117-730PV</t>
  </si>
  <si>
    <t>5818</t>
  </si>
  <si>
    <t>685768448402</t>
  </si>
  <si>
    <t>117-731PV</t>
  </si>
  <si>
    <t>5819</t>
  </si>
  <si>
    <t>(Supersedes UW PRS0924)</t>
  </si>
  <si>
    <t xml:space="preserve"> UW PRS0325</t>
  </si>
  <si>
    <t>Effective March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</si>
</sst>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_(&quot;$&quot;* #,##0.0000_);_(&quot;$&quot;* \(#,##0.0000\);_(&quot;$&quot;* &quot;-&quot;??_);_(@_)"/>
    <numFmt numFmtId="169" formatCode="#,##0.000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8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4" applyFont="1" applyFill="1"/>
    <xf numFmtId="0" fontId="4" fillId="0" borderId="0" xfId="0" applyFont="1" applyFill="1"/>
    <xf numFmtId="164" fontId="2" fillId="0" borderId="0" xfId="4" applyNumberFormat="1" applyFont="1" applyFill="1" applyAlignment="1">
      <alignment horizontal="right"/>
    </xf>
    <xf numFmtId="0" fontId="5" fillId="0" borderId="0" xfId="0" applyFont="1" applyFill="1"/>
    <xf numFmtId="43" fontId="6" fillId="0" borderId="0" xfId="5" applyFont="1" applyFill="1" applyAlignment="1">
      <alignment horizontal="right"/>
    </xf>
    <xf numFmtId="3" fontId="6" fillId="0" borderId="0" xfId="5" applyNumberFormat="1" applyFont="1" applyFill="1" applyAlignment="1">
      <alignment horizontal="right"/>
    </xf>
    <xf numFmtId="164" fontId="6" fillId="0" borderId="0" xfId="4" applyNumberFormat="1" applyFont="1" applyFill="1" applyAlignment="1">
      <alignment horizontal="right"/>
    </xf>
    <xf numFmtId="0" fontId="6" fillId="0" borderId="0" xfId="4" applyFont="1" applyFill="1"/>
    <xf numFmtId="0" fontId="6" fillId="0" borderId="0" xfId="4" applyFont="1" applyFill="1" applyAlignment="1">
      <alignment horizontal="center"/>
    </xf>
    <xf numFmtId="43" fontId="6" fillId="0" borderId="0" xfId="5" applyFont="1" applyFill="1" applyAlignment="1">
      <alignment horizontal="center"/>
    </xf>
    <xf numFmtId="2" fontId="7" fillId="0" borderId="0" xfId="3" applyNumberFormat="1" applyFont="1" applyFill="1" applyAlignment="1">
      <alignment horizontal="right"/>
    </xf>
    <xf numFmtId="0" fontId="6" fillId="0" borderId="0" xfId="4" applyFont="1" applyFill="1" applyAlignment="1">
      <alignment horizontal="right"/>
    </xf>
    <xf numFmtId="165" fontId="6" fillId="0" borderId="1" xfId="4" applyNumberFormat="1" applyFont="1" applyFill="1" applyBorder="1" applyAlignment="1">
      <alignment horizontal="center"/>
    </xf>
    <xf numFmtId="3" fontId="6" fillId="0" borderId="0" xfId="4" applyNumberFormat="1" applyFont="1" applyFill="1"/>
    <xf numFmtId="43" fontId="6" fillId="0" borderId="0" xfId="5" applyFont="1" applyFill="1"/>
    <xf numFmtId="166" fontId="4" fillId="0" borderId="0" xfId="2" applyNumberFormat="1" applyFont="1" applyFill="1"/>
    <xf numFmtId="0" fontId="4" fillId="0" borderId="0" xfId="6" applyFont="1" applyFill="1" applyAlignment="1">
      <alignment horizontal="right"/>
    </xf>
    <xf numFmtId="0" fontId="4" fillId="0" borderId="0" xfId="6" applyFont="1" applyFill="1"/>
    <xf numFmtId="9" fontId="10" fillId="0" borderId="0" xfId="7" applyFont="1" applyFill="1"/>
    <xf numFmtId="0" fontId="5" fillId="0" borderId="0" xfId="6" applyFont="1" applyFill="1"/>
    <xf numFmtId="0" fontId="5" fillId="0" borderId="0" xfId="6" applyFont="1" applyFill="1" applyAlignment="1">
      <alignment horizontal="center"/>
    </xf>
    <xf numFmtId="0" fontId="5" fillId="0" borderId="0" xfId="6" applyFont="1" applyFill="1" applyAlignment="1">
      <alignment horizontal="right"/>
    </xf>
    <xf numFmtId="9" fontId="11" fillId="0" borderId="0" xfId="7" applyFont="1" applyFill="1"/>
    <xf numFmtId="0" fontId="12" fillId="0" borderId="1" xfId="6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6" applyFont="1" applyFill="1" applyBorder="1"/>
    <xf numFmtId="0" fontId="11" fillId="0" borderId="1" xfId="1" applyNumberFormat="1" applyFont="1" applyFill="1" applyBorder="1" applyAlignment="1">
      <alignment horizontal="center"/>
    </xf>
    <xf numFmtId="0" fontId="11" fillId="0" borderId="1" xfId="6" applyFont="1" applyFill="1" applyBorder="1" applyAlignment="1">
      <alignment horizontal="left"/>
    </xf>
    <xf numFmtId="3" fontId="11" fillId="0" borderId="1" xfId="6" applyNumberFormat="1" applyFont="1" applyFill="1" applyBorder="1"/>
    <xf numFmtId="1" fontId="11" fillId="0" borderId="1" xfId="6" applyNumberFormat="1" applyFont="1" applyFill="1" applyBorder="1"/>
    <xf numFmtId="167" fontId="11" fillId="0" borderId="1" xfId="8" applyNumberFormat="1" applyFont="1" applyFill="1" applyBorder="1"/>
    <xf numFmtId="44" fontId="5" fillId="0" borderId="1" xfId="2" applyFont="1" applyFill="1" applyBorder="1"/>
    <xf numFmtId="168" fontId="11" fillId="0" borderId="1" xfId="9" applyNumberFormat="1" applyFont="1" applyFill="1" applyBorder="1"/>
    <xf numFmtId="168" fontId="11" fillId="0" borderId="1" xfId="2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8" fontId="5" fillId="0" borderId="1" xfId="2" applyNumberFormat="1" applyFont="1" applyFill="1" applyBorder="1"/>
    <xf numFmtId="0" fontId="14" fillId="0" borderId="1" xfId="10" applyFont="1" applyFill="1" applyBorder="1"/>
    <xf numFmtId="0" fontId="14" fillId="0" borderId="1" xfId="11" applyFont="1" applyFill="1" applyBorder="1" applyAlignment="1">
      <alignment horizontal="left"/>
    </xf>
    <xf numFmtId="0" fontId="11" fillId="0" borderId="1" xfId="1" quotePrefix="1" applyNumberFormat="1" applyFont="1" applyFill="1" applyBorder="1" applyAlignment="1">
      <alignment horizontal="center"/>
    </xf>
    <xf numFmtId="3" fontId="14" fillId="0" borderId="1" xfId="11" applyNumberFormat="1" applyFont="1" applyFill="1" applyBorder="1" applyAlignment="1">
      <alignment horizontal="right"/>
    </xf>
    <xf numFmtId="0" fontId="14" fillId="0" borderId="1" xfId="12" quotePrefix="1" applyFont="1" applyFill="1" applyBorder="1" applyAlignment="1">
      <alignment horizontal="left"/>
    </xf>
    <xf numFmtId="169" fontId="14" fillId="0" borderId="1" xfId="11" applyNumberFormat="1" applyFont="1" applyFill="1" applyBorder="1" applyAlignment="1">
      <alignment horizontal="right"/>
    </xf>
    <xf numFmtId="168" fontId="14" fillId="0" borderId="1" xfId="13" quotePrefix="1" applyNumberFormat="1" applyFont="1" applyFill="1" applyBorder="1" applyAlignment="1">
      <alignment horizontal="right"/>
    </xf>
    <xf numFmtId="1" fontId="14" fillId="0" borderId="1" xfId="12" quotePrefix="1" applyNumberFormat="1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2" fillId="0" borderId="0" xfId="3" applyFont="1" applyFill="1" applyAlignment="1">
      <alignment horizontal="left"/>
    </xf>
    <xf numFmtId="0" fontId="1" fillId="0" borderId="0" xfId="3" applyFont="1" applyFill="1" applyAlignment="1">
      <alignment horizontal="left"/>
    </xf>
  </cellXfs>
  <cellStyles count="14">
    <cellStyle name="Comma" xfId="1" builtinId="3"/>
    <cellStyle name="Comma 3" xfId="5" xr:uid="{D4254927-DFE5-45FA-8DF8-32D2F01A250F}"/>
    <cellStyle name="Comma 50" xfId="8" xr:uid="{B328DA58-F38F-4BFE-84B5-B4EE5A893A66}"/>
    <cellStyle name="Currency" xfId="2" builtinId="4"/>
    <cellStyle name="Currency 19" xfId="9" xr:uid="{AB7D403D-C765-480B-AEF3-35316DF17283}"/>
    <cellStyle name="Currency 23 2" xfId="13" xr:uid="{B5D78CD4-3492-421A-A656-6FF8F1F77E8A}"/>
    <cellStyle name="Normal" xfId="0" builtinId="0"/>
    <cellStyle name="Normal 17 10" xfId="3" xr:uid="{F3CCA530-1382-4253-B1F3-2E68A0648D75}"/>
    <cellStyle name="Normal 182" xfId="6" xr:uid="{89898767-83C2-44F2-BC89-51C1E90B81EC}"/>
    <cellStyle name="Normal 187 2" xfId="11" xr:uid="{D7A17144-9175-464E-870B-29C766D59A8F}"/>
    <cellStyle name="Normal 188" xfId="10" xr:uid="{59A2824F-E6C0-47EA-85DF-CA4F2C8F83B6}"/>
    <cellStyle name="Normal 3" xfId="4" xr:uid="{CF1E2206-6B99-48CB-B182-4F5ADA0B03D5}"/>
    <cellStyle name="Normal_vtmp34865384" xfId="12" xr:uid="{68FC1C9F-E468-47C9-B991-690A39549864}"/>
    <cellStyle name="Percent 37" xfId="7" xr:uid="{CB84C91B-5113-496A-AC8E-7F17468EA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F8DE-AE23-4910-B3CC-DD5259703EC2}">
  <dimension ref="A1:K391"/>
  <sheetViews>
    <sheetView tabSelected="1" workbookViewId="0">
      <pane ySplit="8" topLeftCell="A9" activePane="bottomLeft" state="frozen"/>
      <selection pane="bottomLeft" activeCell="K9" sqref="K9"/>
    </sheetView>
  </sheetViews>
  <sheetFormatPr defaultColWidth="8.69921875" defaultRowHeight="13.8" x14ac:dyDescent="0.3"/>
  <cols>
    <col min="1" max="1" width="9.5" style="4" customWidth="1"/>
    <col min="2" max="2" width="9.19921875" style="4" bestFit="1" customWidth="1"/>
    <col min="3" max="3" width="17.19921875" style="25" bestFit="1" customWidth="1"/>
    <col min="4" max="4" width="29.69921875" style="46" bestFit="1" customWidth="1"/>
    <col min="5" max="5" width="7.69921875" style="4" bestFit="1" customWidth="1"/>
    <col min="6" max="6" width="7.19921875" style="4" bestFit="1" customWidth="1"/>
    <col min="7" max="7" width="6.5" style="4" bestFit="1" customWidth="1"/>
    <col min="8" max="8" width="11.69921875" style="4" bestFit="1" customWidth="1"/>
    <col min="9" max="9" width="12.09765625" style="4" bestFit="1" customWidth="1"/>
    <col min="10" max="10" width="12.59765625" style="4" bestFit="1" customWidth="1"/>
    <col min="11" max="11" width="12" style="4" customWidth="1"/>
    <col min="12" max="16384" width="8.69921875" style="4"/>
  </cols>
  <sheetData>
    <row r="1" spans="1:11" ht="15.6" x14ac:dyDescent="0.3">
      <c r="A1" s="47" t="s">
        <v>0</v>
      </c>
      <c r="B1" s="47"/>
      <c r="C1" s="47"/>
      <c r="D1" s="47"/>
      <c r="E1" s="1"/>
      <c r="F1" s="1"/>
      <c r="G1" s="1"/>
      <c r="H1" s="1"/>
      <c r="I1" s="1"/>
      <c r="J1" s="2"/>
      <c r="K1" s="3" t="s">
        <v>604</v>
      </c>
    </row>
    <row r="2" spans="1:11" x14ac:dyDescent="0.3">
      <c r="A2" s="48" t="s">
        <v>1</v>
      </c>
      <c r="B2" s="48"/>
      <c r="C2" s="48"/>
      <c r="D2" s="5"/>
      <c r="E2" s="6"/>
      <c r="F2" s="6"/>
      <c r="G2" s="6"/>
      <c r="H2" s="5"/>
      <c r="I2" s="5"/>
      <c r="J2" s="2"/>
      <c r="K2" s="7" t="s">
        <v>605</v>
      </c>
    </row>
    <row r="3" spans="1:11" x14ac:dyDescent="0.3">
      <c r="A3" s="8"/>
      <c r="B3" s="9"/>
      <c r="C3" s="10"/>
      <c r="D3" s="5"/>
      <c r="E3" s="6"/>
      <c r="F3" s="6"/>
      <c r="G3" s="6"/>
      <c r="H3" s="5"/>
      <c r="I3" s="5"/>
      <c r="J3" s="2"/>
      <c r="K3" s="7" t="s">
        <v>603</v>
      </c>
    </row>
    <row r="4" spans="1:11" x14ac:dyDescent="0.3">
      <c r="A4" s="8"/>
      <c r="B4" s="9"/>
      <c r="C4" s="10"/>
      <c r="D4" s="5"/>
      <c r="E4" s="6"/>
      <c r="F4" s="6"/>
      <c r="G4" s="6"/>
      <c r="H4" s="5"/>
      <c r="I4" s="5"/>
      <c r="J4" s="2"/>
      <c r="K4" s="11" t="s">
        <v>2</v>
      </c>
    </row>
    <row r="5" spans="1:11" x14ac:dyDescent="0.3">
      <c r="A5" s="2"/>
      <c r="B5" s="12" t="s">
        <v>3</v>
      </c>
      <c r="C5" s="13">
        <v>0</v>
      </c>
      <c r="D5" s="12"/>
      <c r="E5" s="14"/>
      <c r="F5" s="14"/>
      <c r="G5" s="14"/>
      <c r="H5" s="15"/>
      <c r="I5" s="8"/>
      <c r="J5" s="16"/>
      <c r="K5" s="16"/>
    </row>
    <row r="6" spans="1:11" x14ac:dyDescent="0.3">
      <c r="A6" s="2"/>
      <c r="B6" s="12" t="s">
        <v>4</v>
      </c>
      <c r="C6" s="13">
        <v>0</v>
      </c>
      <c r="D6" s="17"/>
      <c r="E6" s="18"/>
      <c r="F6" s="18"/>
      <c r="G6" s="18"/>
      <c r="H6" s="18"/>
      <c r="I6" s="18"/>
      <c r="J6" s="19"/>
      <c r="K6" s="2"/>
    </row>
    <row r="7" spans="1:11" ht="12.6" customHeight="1" x14ac:dyDescent="0.3">
      <c r="A7" s="20"/>
      <c r="B7" s="20"/>
      <c r="C7" s="21"/>
      <c r="D7" s="22"/>
      <c r="E7" s="20"/>
      <c r="F7" s="20"/>
      <c r="G7" s="20"/>
      <c r="H7" s="20"/>
      <c r="I7" s="20"/>
      <c r="J7" s="23"/>
    </row>
    <row r="8" spans="1:11" s="25" customFormat="1" x14ac:dyDescent="0.3">
      <c r="A8" s="24" t="s">
        <v>5</v>
      </c>
      <c r="B8" s="24" t="s">
        <v>6</v>
      </c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</row>
    <row r="9" spans="1:11" x14ac:dyDescent="0.3">
      <c r="A9" s="26" t="s">
        <v>16</v>
      </c>
      <c r="B9" s="27" t="s">
        <v>17</v>
      </c>
      <c r="C9" s="28" t="s">
        <v>18</v>
      </c>
      <c r="D9" s="28" t="s">
        <v>19</v>
      </c>
      <c r="E9" s="29">
        <v>10</v>
      </c>
      <c r="F9" s="29">
        <v>400</v>
      </c>
      <c r="G9" s="29">
        <v>14400</v>
      </c>
      <c r="H9" s="30">
        <v>685768395263</v>
      </c>
      <c r="I9" s="31">
        <v>9.7000000000000003E-2</v>
      </c>
      <c r="J9" s="32">
        <v>7.06</v>
      </c>
      <c r="K9" s="33">
        <f>ROUND($C$5*J9,4)</f>
        <v>0</v>
      </c>
    </row>
    <row r="10" spans="1:11" x14ac:dyDescent="0.3">
      <c r="A10" s="26" t="s">
        <v>20</v>
      </c>
      <c r="B10" s="27" t="s">
        <v>17</v>
      </c>
      <c r="C10" s="28" t="s">
        <v>21</v>
      </c>
      <c r="D10" s="28" t="s">
        <v>19</v>
      </c>
      <c r="E10" s="29">
        <v>10</v>
      </c>
      <c r="F10" s="29">
        <v>200</v>
      </c>
      <c r="G10" s="29">
        <v>5400</v>
      </c>
      <c r="H10" s="30">
        <v>685768395270</v>
      </c>
      <c r="I10" s="31">
        <v>0.154</v>
      </c>
      <c r="J10" s="32">
        <v>8.2899999999999991</v>
      </c>
      <c r="K10" s="33">
        <f t="shared" ref="K9:K72" si="0">ROUND($C$5*J10,4)</f>
        <v>0</v>
      </c>
    </row>
    <row r="11" spans="1:11" x14ac:dyDescent="0.3">
      <c r="A11" s="26" t="s">
        <v>22</v>
      </c>
      <c r="B11" s="27" t="s">
        <v>17</v>
      </c>
      <c r="C11" s="28" t="s">
        <v>23</v>
      </c>
      <c r="D11" s="28" t="s">
        <v>19</v>
      </c>
      <c r="E11" s="29">
        <v>5</v>
      </c>
      <c r="F11" s="29">
        <v>140</v>
      </c>
      <c r="G11" s="29">
        <v>3600</v>
      </c>
      <c r="H11" s="30">
        <v>685768395287</v>
      </c>
      <c r="I11" s="31">
        <v>0.20899999999999999</v>
      </c>
      <c r="J11" s="32">
        <v>26.35</v>
      </c>
      <c r="K11" s="33">
        <f>ROUND($C$5*J11,4)</f>
        <v>0</v>
      </c>
    </row>
    <row r="12" spans="1:11" x14ac:dyDescent="0.3">
      <c r="A12" s="26" t="s">
        <v>24</v>
      </c>
      <c r="B12" s="27" t="s">
        <v>17</v>
      </c>
      <c r="C12" s="28" t="s">
        <v>25</v>
      </c>
      <c r="D12" s="28" t="s">
        <v>19</v>
      </c>
      <c r="E12" s="29">
        <v>1</v>
      </c>
      <c r="F12" s="29">
        <v>70</v>
      </c>
      <c r="G12" s="29">
        <v>1800</v>
      </c>
      <c r="H12" s="30">
        <v>685768395294</v>
      </c>
      <c r="I12" s="31">
        <v>0.28799999999999998</v>
      </c>
      <c r="J12" s="32">
        <v>36.729999999999997</v>
      </c>
      <c r="K12" s="33">
        <f>ROUND($C$5*J12,4)</f>
        <v>0</v>
      </c>
    </row>
    <row r="13" spans="1:11" x14ac:dyDescent="0.3">
      <c r="A13" s="26" t="s">
        <v>26</v>
      </c>
      <c r="B13" s="27" t="s">
        <v>17</v>
      </c>
      <c r="C13" s="28" t="s">
        <v>27</v>
      </c>
      <c r="D13" s="28" t="s">
        <v>19</v>
      </c>
      <c r="E13" s="29">
        <v>1</v>
      </c>
      <c r="F13" s="29">
        <v>40</v>
      </c>
      <c r="G13" s="29">
        <v>900</v>
      </c>
      <c r="H13" s="30">
        <v>685768395300</v>
      </c>
      <c r="I13" s="31">
        <v>0.58199999999999996</v>
      </c>
      <c r="J13" s="32">
        <v>58.88</v>
      </c>
      <c r="K13" s="33">
        <f t="shared" si="0"/>
        <v>0</v>
      </c>
    </row>
    <row r="14" spans="1:11" x14ac:dyDescent="0.3">
      <c r="A14" s="26" t="s">
        <v>28</v>
      </c>
      <c r="B14" s="27" t="s">
        <v>17</v>
      </c>
      <c r="C14" s="28" t="s">
        <v>29</v>
      </c>
      <c r="D14" s="28" t="s">
        <v>19</v>
      </c>
      <c r="E14" s="29">
        <v>1</v>
      </c>
      <c r="F14" s="29">
        <v>25</v>
      </c>
      <c r="G14" s="29">
        <v>720</v>
      </c>
      <c r="H14" s="30">
        <v>685768395317</v>
      </c>
      <c r="I14" s="31">
        <v>0.81399999999999995</v>
      </c>
      <c r="J14" s="32">
        <v>81.66</v>
      </c>
      <c r="K14" s="33">
        <f t="shared" si="0"/>
        <v>0</v>
      </c>
    </row>
    <row r="15" spans="1:11" x14ac:dyDescent="0.3">
      <c r="A15" s="26" t="s">
        <v>30</v>
      </c>
      <c r="B15" s="27" t="s">
        <v>31</v>
      </c>
      <c r="C15" s="28" t="s">
        <v>32</v>
      </c>
      <c r="D15" s="28" t="s">
        <v>19</v>
      </c>
      <c r="E15" s="29">
        <v>1</v>
      </c>
      <c r="F15" s="29">
        <v>16</v>
      </c>
      <c r="G15" s="29">
        <v>864</v>
      </c>
      <c r="H15" s="30">
        <v>685768399230</v>
      </c>
      <c r="I15" s="31">
        <v>1.7403999999999999</v>
      </c>
      <c r="J15" s="32">
        <v>178.59</v>
      </c>
      <c r="K15" s="33">
        <f t="shared" si="0"/>
        <v>0</v>
      </c>
    </row>
    <row r="16" spans="1:11" x14ac:dyDescent="0.3">
      <c r="A16" s="26" t="s">
        <v>33</v>
      </c>
      <c r="B16" s="27" t="s">
        <v>31</v>
      </c>
      <c r="C16" s="28" t="s">
        <v>34</v>
      </c>
      <c r="D16" s="28" t="s">
        <v>19</v>
      </c>
      <c r="E16" s="29">
        <v>1</v>
      </c>
      <c r="F16" s="29">
        <v>12</v>
      </c>
      <c r="G16" s="29">
        <v>648</v>
      </c>
      <c r="H16" s="30">
        <v>685768399247</v>
      </c>
      <c r="I16" s="31">
        <v>2.2709000000000001</v>
      </c>
      <c r="J16" s="32">
        <v>250.28</v>
      </c>
      <c r="K16" s="33">
        <f t="shared" si="0"/>
        <v>0</v>
      </c>
    </row>
    <row r="17" spans="1:11" x14ac:dyDescent="0.3">
      <c r="A17" s="26" t="s">
        <v>35</v>
      </c>
      <c r="B17" s="27" t="s">
        <v>31</v>
      </c>
      <c r="C17" s="28" t="s">
        <v>36</v>
      </c>
      <c r="D17" s="28" t="s">
        <v>19</v>
      </c>
      <c r="E17" s="29">
        <v>1</v>
      </c>
      <c r="F17" s="29">
        <v>6</v>
      </c>
      <c r="G17" s="29">
        <v>324</v>
      </c>
      <c r="H17" s="30">
        <v>685768399254</v>
      </c>
      <c r="I17" s="31">
        <v>4.1106999999999996</v>
      </c>
      <c r="J17" s="32">
        <v>354.26</v>
      </c>
      <c r="K17" s="33">
        <f t="shared" si="0"/>
        <v>0</v>
      </c>
    </row>
    <row r="18" spans="1:11" x14ac:dyDescent="0.3">
      <c r="A18" s="26" t="s">
        <v>37</v>
      </c>
      <c r="B18" s="27" t="s">
        <v>17</v>
      </c>
      <c r="C18" s="28" t="s">
        <v>18</v>
      </c>
      <c r="D18" s="28" t="s">
        <v>38</v>
      </c>
      <c r="E18" s="29">
        <v>10</v>
      </c>
      <c r="F18" s="29">
        <v>450</v>
      </c>
      <c r="G18" s="29">
        <v>12800</v>
      </c>
      <c r="H18" s="30">
        <v>685768395683</v>
      </c>
      <c r="I18" s="31">
        <v>8.9700000000000002E-2</v>
      </c>
      <c r="J18" s="32">
        <v>5.57</v>
      </c>
      <c r="K18" s="33">
        <f t="shared" si="0"/>
        <v>0</v>
      </c>
    </row>
    <row r="19" spans="1:11" x14ac:dyDescent="0.3">
      <c r="A19" s="26" t="s">
        <v>39</v>
      </c>
      <c r="B19" s="27" t="s">
        <v>17</v>
      </c>
      <c r="C19" s="28" t="s">
        <v>21</v>
      </c>
      <c r="D19" s="28" t="s">
        <v>38</v>
      </c>
      <c r="E19" s="29">
        <v>10</v>
      </c>
      <c r="F19" s="29">
        <v>260</v>
      </c>
      <c r="G19" s="29">
        <v>5400</v>
      </c>
      <c r="H19" s="30">
        <v>685768395690</v>
      </c>
      <c r="I19" s="31">
        <v>0.14499999999999999</v>
      </c>
      <c r="J19" s="32">
        <v>7.89</v>
      </c>
      <c r="K19" s="33">
        <f t="shared" si="0"/>
        <v>0</v>
      </c>
    </row>
    <row r="20" spans="1:11" x14ac:dyDescent="0.3">
      <c r="A20" s="26" t="s">
        <v>40</v>
      </c>
      <c r="B20" s="27" t="s">
        <v>17</v>
      </c>
      <c r="C20" s="28" t="s">
        <v>23</v>
      </c>
      <c r="D20" s="28" t="s">
        <v>38</v>
      </c>
      <c r="E20" s="29">
        <v>5</v>
      </c>
      <c r="F20" s="29">
        <v>140</v>
      </c>
      <c r="G20" s="29">
        <v>3600</v>
      </c>
      <c r="H20" s="30">
        <v>685768395706</v>
      </c>
      <c r="I20" s="31">
        <v>0.20399999999999999</v>
      </c>
      <c r="J20" s="32">
        <v>25.7</v>
      </c>
      <c r="K20" s="33">
        <f t="shared" si="0"/>
        <v>0</v>
      </c>
    </row>
    <row r="21" spans="1:11" x14ac:dyDescent="0.3">
      <c r="A21" s="26" t="s">
        <v>41</v>
      </c>
      <c r="B21" s="27" t="s">
        <v>17</v>
      </c>
      <c r="C21" s="28" t="s">
        <v>25</v>
      </c>
      <c r="D21" s="28" t="s">
        <v>38</v>
      </c>
      <c r="E21" s="29">
        <v>1</v>
      </c>
      <c r="F21" s="29">
        <v>70</v>
      </c>
      <c r="G21" s="29">
        <v>1800</v>
      </c>
      <c r="H21" s="30">
        <v>685768395713</v>
      </c>
      <c r="I21" s="31">
        <v>0.27600000000000002</v>
      </c>
      <c r="J21" s="32">
        <v>36.76</v>
      </c>
      <c r="K21" s="33">
        <f t="shared" si="0"/>
        <v>0</v>
      </c>
    </row>
    <row r="22" spans="1:11" x14ac:dyDescent="0.3">
      <c r="A22" s="26" t="s">
        <v>42</v>
      </c>
      <c r="B22" s="27" t="s">
        <v>17</v>
      </c>
      <c r="C22" s="28" t="s">
        <v>27</v>
      </c>
      <c r="D22" s="28" t="s">
        <v>38</v>
      </c>
      <c r="E22" s="29">
        <v>1</v>
      </c>
      <c r="F22" s="29">
        <v>40</v>
      </c>
      <c r="G22" s="29">
        <v>1280</v>
      </c>
      <c r="H22" s="30">
        <v>685768395720</v>
      </c>
      <c r="I22" s="31">
        <v>0.56000000000000005</v>
      </c>
      <c r="J22" s="32">
        <v>55.58</v>
      </c>
      <c r="K22" s="33">
        <f t="shared" si="0"/>
        <v>0</v>
      </c>
    </row>
    <row r="23" spans="1:11" x14ac:dyDescent="0.3">
      <c r="A23" s="26" t="s">
        <v>43</v>
      </c>
      <c r="B23" s="27" t="s">
        <v>17</v>
      </c>
      <c r="C23" s="28" t="s">
        <v>29</v>
      </c>
      <c r="D23" s="28" t="s">
        <v>38</v>
      </c>
      <c r="E23" s="29">
        <v>1</v>
      </c>
      <c r="F23" s="29">
        <v>25</v>
      </c>
      <c r="G23" s="29">
        <v>720</v>
      </c>
      <c r="H23" s="30">
        <v>685768395737</v>
      </c>
      <c r="I23" s="31">
        <v>0.79900000000000004</v>
      </c>
      <c r="J23" s="32">
        <v>83.26</v>
      </c>
      <c r="K23" s="33">
        <f t="shared" si="0"/>
        <v>0</v>
      </c>
    </row>
    <row r="24" spans="1:11" x14ac:dyDescent="0.3">
      <c r="A24" s="26" t="s">
        <v>44</v>
      </c>
      <c r="B24" s="27" t="s">
        <v>31</v>
      </c>
      <c r="C24" s="28" t="s">
        <v>32</v>
      </c>
      <c r="D24" s="28" t="s">
        <v>38</v>
      </c>
      <c r="E24" s="29">
        <v>1</v>
      </c>
      <c r="F24" s="29">
        <v>18</v>
      </c>
      <c r="G24" s="29">
        <v>972</v>
      </c>
      <c r="H24" s="30">
        <v>685768399261</v>
      </c>
      <c r="I24" s="31">
        <v>1.5671999999999999</v>
      </c>
      <c r="J24" s="32">
        <v>217.84</v>
      </c>
      <c r="K24" s="33">
        <f t="shared" si="0"/>
        <v>0</v>
      </c>
    </row>
    <row r="25" spans="1:11" x14ac:dyDescent="0.3">
      <c r="A25" s="26" t="s">
        <v>45</v>
      </c>
      <c r="B25" s="27" t="s">
        <v>31</v>
      </c>
      <c r="C25" s="28" t="s">
        <v>34</v>
      </c>
      <c r="D25" s="28" t="s">
        <v>38</v>
      </c>
      <c r="E25" s="29">
        <v>1</v>
      </c>
      <c r="F25" s="29">
        <v>12</v>
      </c>
      <c r="G25" s="29">
        <v>648</v>
      </c>
      <c r="H25" s="30">
        <v>685768399278</v>
      </c>
      <c r="I25" s="31">
        <v>2.3243</v>
      </c>
      <c r="J25" s="32">
        <v>315.10000000000002</v>
      </c>
      <c r="K25" s="33">
        <f t="shared" si="0"/>
        <v>0</v>
      </c>
    </row>
    <row r="26" spans="1:11" x14ac:dyDescent="0.3">
      <c r="A26" s="26" t="s">
        <v>46</v>
      </c>
      <c r="B26" s="27" t="s">
        <v>31</v>
      </c>
      <c r="C26" s="28" t="s">
        <v>36</v>
      </c>
      <c r="D26" s="28" t="s">
        <v>38</v>
      </c>
      <c r="E26" s="29">
        <v>1</v>
      </c>
      <c r="F26" s="29">
        <v>6</v>
      </c>
      <c r="G26" s="29">
        <v>324</v>
      </c>
      <c r="H26" s="30">
        <v>685768399285</v>
      </c>
      <c r="I26" s="31">
        <v>3.956</v>
      </c>
      <c r="J26" s="32">
        <v>398.08</v>
      </c>
      <c r="K26" s="33">
        <f t="shared" si="0"/>
        <v>0</v>
      </c>
    </row>
    <row r="27" spans="1:11" x14ac:dyDescent="0.3">
      <c r="A27" s="26" t="s">
        <v>47</v>
      </c>
      <c r="B27" s="27" t="s">
        <v>17</v>
      </c>
      <c r="C27" s="28" t="s">
        <v>18</v>
      </c>
      <c r="D27" s="28" t="s">
        <v>48</v>
      </c>
      <c r="E27" s="29">
        <v>10</v>
      </c>
      <c r="F27" s="29">
        <v>350</v>
      </c>
      <c r="G27" s="29">
        <v>9600</v>
      </c>
      <c r="H27" s="30">
        <v>685768395355</v>
      </c>
      <c r="I27" s="31">
        <v>0.11749999999999999</v>
      </c>
      <c r="J27" s="32">
        <v>5.84</v>
      </c>
      <c r="K27" s="33">
        <f t="shared" si="0"/>
        <v>0</v>
      </c>
    </row>
    <row r="28" spans="1:11" x14ac:dyDescent="0.3">
      <c r="A28" s="26" t="s">
        <v>49</v>
      </c>
      <c r="B28" s="27" t="s">
        <v>17</v>
      </c>
      <c r="C28" s="28" t="s">
        <v>21</v>
      </c>
      <c r="D28" s="28" t="s">
        <v>48</v>
      </c>
      <c r="E28" s="29">
        <v>10</v>
      </c>
      <c r="F28" s="29">
        <v>180</v>
      </c>
      <c r="G28" s="29">
        <v>0</v>
      </c>
      <c r="H28" s="30">
        <v>685768420866</v>
      </c>
      <c r="I28" s="31">
        <v>0.17499999999999999</v>
      </c>
      <c r="J28" s="32">
        <v>9.41</v>
      </c>
      <c r="K28" s="34">
        <f t="shared" si="0"/>
        <v>0</v>
      </c>
    </row>
    <row r="29" spans="1:11" x14ac:dyDescent="0.3">
      <c r="A29" s="26" t="s">
        <v>50</v>
      </c>
      <c r="B29" s="27" t="s">
        <v>17</v>
      </c>
      <c r="C29" s="28" t="s">
        <v>23</v>
      </c>
      <c r="D29" s="28" t="s">
        <v>48</v>
      </c>
      <c r="E29" s="29">
        <v>5</v>
      </c>
      <c r="F29" s="29">
        <v>100</v>
      </c>
      <c r="G29" s="29">
        <v>0</v>
      </c>
      <c r="H29" s="30">
        <v>685768420873</v>
      </c>
      <c r="I29" s="31">
        <v>0.27600000000000002</v>
      </c>
      <c r="J29" s="32">
        <v>18.77</v>
      </c>
      <c r="K29" s="34">
        <f t="shared" si="0"/>
        <v>0</v>
      </c>
    </row>
    <row r="30" spans="1:11" x14ac:dyDescent="0.3">
      <c r="A30" s="26" t="s">
        <v>51</v>
      </c>
      <c r="B30" s="27" t="s">
        <v>17</v>
      </c>
      <c r="C30" s="28" t="s">
        <v>25</v>
      </c>
      <c r="D30" s="28" t="s">
        <v>48</v>
      </c>
      <c r="E30" s="29">
        <v>1</v>
      </c>
      <c r="F30" s="29">
        <v>55</v>
      </c>
      <c r="G30" s="29">
        <v>0</v>
      </c>
      <c r="H30" s="30">
        <v>685768420880</v>
      </c>
      <c r="I30" s="31">
        <v>0.35199999999999998</v>
      </c>
      <c r="J30" s="32">
        <v>36.799999999999997</v>
      </c>
      <c r="K30" s="34">
        <f t="shared" si="0"/>
        <v>0</v>
      </c>
    </row>
    <row r="31" spans="1:11" x14ac:dyDescent="0.3">
      <c r="A31" s="26" t="s">
        <v>52</v>
      </c>
      <c r="B31" s="27" t="s">
        <v>17</v>
      </c>
      <c r="C31" s="28" t="s">
        <v>27</v>
      </c>
      <c r="D31" s="28" t="s">
        <v>48</v>
      </c>
      <c r="E31" s="29">
        <v>1</v>
      </c>
      <c r="F31" s="29">
        <v>35</v>
      </c>
      <c r="G31" s="29">
        <v>0</v>
      </c>
      <c r="H31" s="30">
        <v>685768420897</v>
      </c>
      <c r="I31" s="31">
        <v>0.627</v>
      </c>
      <c r="J31" s="32">
        <v>68.819999999999993</v>
      </c>
      <c r="K31" s="34">
        <f t="shared" si="0"/>
        <v>0</v>
      </c>
    </row>
    <row r="32" spans="1:11" x14ac:dyDescent="0.3">
      <c r="A32" s="26" t="s">
        <v>53</v>
      </c>
      <c r="B32" s="27" t="s">
        <v>17</v>
      </c>
      <c r="C32" s="28" t="s">
        <v>29</v>
      </c>
      <c r="D32" s="28" t="s">
        <v>48</v>
      </c>
      <c r="E32" s="29">
        <v>1</v>
      </c>
      <c r="F32" s="29">
        <v>18</v>
      </c>
      <c r="G32" s="29">
        <v>0</v>
      </c>
      <c r="H32" s="30">
        <v>685768420903</v>
      </c>
      <c r="I32" s="31">
        <v>1.069</v>
      </c>
      <c r="J32" s="32">
        <v>96.61</v>
      </c>
      <c r="K32" s="34">
        <f t="shared" si="0"/>
        <v>0</v>
      </c>
    </row>
    <row r="33" spans="1:11" x14ac:dyDescent="0.3">
      <c r="A33" s="26" t="s">
        <v>47</v>
      </c>
      <c r="B33" s="27" t="s">
        <v>17</v>
      </c>
      <c r="C33" s="28" t="s">
        <v>18</v>
      </c>
      <c r="D33" s="28" t="s">
        <v>54</v>
      </c>
      <c r="E33" s="29">
        <v>10</v>
      </c>
      <c r="F33" s="29">
        <v>350</v>
      </c>
      <c r="G33" s="29">
        <v>9600</v>
      </c>
      <c r="H33" s="30">
        <v>685768395355</v>
      </c>
      <c r="I33" s="31">
        <v>0.11749999999999999</v>
      </c>
      <c r="J33" s="32">
        <v>5.84</v>
      </c>
      <c r="K33" s="33">
        <f t="shared" si="0"/>
        <v>0</v>
      </c>
    </row>
    <row r="34" spans="1:11" x14ac:dyDescent="0.3">
      <c r="A34" s="26" t="s">
        <v>55</v>
      </c>
      <c r="B34" s="27" t="s">
        <v>17</v>
      </c>
      <c r="C34" s="28" t="s">
        <v>21</v>
      </c>
      <c r="D34" s="28" t="s">
        <v>54</v>
      </c>
      <c r="E34" s="29">
        <v>10</v>
      </c>
      <c r="F34" s="29">
        <v>180</v>
      </c>
      <c r="G34" s="29">
        <v>5400</v>
      </c>
      <c r="H34" s="30">
        <v>685768395362</v>
      </c>
      <c r="I34" s="31">
        <v>0.1993</v>
      </c>
      <c r="J34" s="32">
        <v>9.6300000000000008</v>
      </c>
      <c r="K34" s="33">
        <f t="shared" si="0"/>
        <v>0</v>
      </c>
    </row>
    <row r="35" spans="1:11" x14ac:dyDescent="0.3">
      <c r="A35" s="26" t="s">
        <v>56</v>
      </c>
      <c r="B35" s="27" t="s">
        <v>17</v>
      </c>
      <c r="C35" s="28" t="s">
        <v>23</v>
      </c>
      <c r="D35" s="28" t="s">
        <v>54</v>
      </c>
      <c r="E35" s="29">
        <v>5</v>
      </c>
      <c r="F35" s="29">
        <v>100</v>
      </c>
      <c r="G35" s="29">
        <v>3600</v>
      </c>
      <c r="H35" s="30">
        <v>685768395379</v>
      </c>
      <c r="I35" s="31">
        <v>0.28789999999999999</v>
      </c>
      <c r="J35" s="32">
        <v>19.66</v>
      </c>
      <c r="K35" s="33">
        <f t="shared" si="0"/>
        <v>0</v>
      </c>
    </row>
    <row r="36" spans="1:11" x14ac:dyDescent="0.3">
      <c r="A36" s="26" t="s">
        <v>57</v>
      </c>
      <c r="B36" s="27" t="s">
        <v>17</v>
      </c>
      <c r="C36" s="28" t="s">
        <v>25</v>
      </c>
      <c r="D36" s="28" t="s">
        <v>54</v>
      </c>
      <c r="E36" s="29">
        <v>1</v>
      </c>
      <c r="F36" s="29">
        <v>55</v>
      </c>
      <c r="G36" s="29">
        <v>1600</v>
      </c>
      <c r="H36" s="30">
        <v>685768395324</v>
      </c>
      <c r="I36" s="31">
        <v>0.40479999999999999</v>
      </c>
      <c r="J36" s="32">
        <v>40.01</v>
      </c>
      <c r="K36" s="33">
        <f t="shared" si="0"/>
        <v>0</v>
      </c>
    </row>
    <row r="37" spans="1:11" x14ac:dyDescent="0.3">
      <c r="A37" s="26" t="s">
        <v>58</v>
      </c>
      <c r="B37" s="27" t="s">
        <v>17</v>
      </c>
      <c r="C37" s="28" t="s">
        <v>27</v>
      </c>
      <c r="D37" s="28" t="s">
        <v>54</v>
      </c>
      <c r="E37" s="29">
        <v>1</v>
      </c>
      <c r="F37" s="29">
        <v>35</v>
      </c>
      <c r="G37" s="29">
        <v>900</v>
      </c>
      <c r="H37" s="30">
        <v>685768395331</v>
      </c>
      <c r="I37" s="31">
        <v>0.7903</v>
      </c>
      <c r="J37" s="32">
        <v>74.23</v>
      </c>
      <c r="K37" s="33">
        <f t="shared" si="0"/>
        <v>0</v>
      </c>
    </row>
    <row r="38" spans="1:11" x14ac:dyDescent="0.3">
      <c r="A38" s="26" t="s">
        <v>59</v>
      </c>
      <c r="B38" s="27" t="s">
        <v>17</v>
      </c>
      <c r="C38" s="28" t="s">
        <v>29</v>
      </c>
      <c r="D38" s="28" t="s">
        <v>54</v>
      </c>
      <c r="E38" s="29">
        <v>1</v>
      </c>
      <c r="F38" s="29">
        <v>18</v>
      </c>
      <c r="G38" s="29">
        <v>540</v>
      </c>
      <c r="H38" s="30">
        <v>685768395348</v>
      </c>
      <c r="I38" s="31">
        <v>1.2077</v>
      </c>
      <c r="J38" s="32">
        <v>103.13</v>
      </c>
      <c r="K38" s="33">
        <f t="shared" si="0"/>
        <v>0</v>
      </c>
    </row>
    <row r="39" spans="1:11" x14ac:dyDescent="0.3">
      <c r="A39" s="26" t="s">
        <v>60</v>
      </c>
      <c r="B39" s="27" t="s">
        <v>31</v>
      </c>
      <c r="C39" s="28" t="s">
        <v>32</v>
      </c>
      <c r="D39" s="28" t="s">
        <v>54</v>
      </c>
      <c r="E39" s="29">
        <v>1</v>
      </c>
      <c r="F39" s="29">
        <v>12</v>
      </c>
      <c r="G39" s="29">
        <v>648</v>
      </c>
      <c r="H39" s="30">
        <v>685768399155</v>
      </c>
      <c r="I39" s="31">
        <v>2.0950000000000002</v>
      </c>
      <c r="J39" s="32">
        <v>265.19</v>
      </c>
      <c r="K39" s="33">
        <f t="shared" si="0"/>
        <v>0</v>
      </c>
    </row>
    <row r="40" spans="1:11" x14ac:dyDescent="0.3">
      <c r="A40" s="26" t="s">
        <v>61</v>
      </c>
      <c r="B40" s="27" t="s">
        <v>31</v>
      </c>
      <c r="C40" s="28" t="s">
        <v>34</v>
      </c>
      <c r="D40" s="28" t="s">
        <v>54</v>
      </c>
      <c r="E40" s="29">
        <v>1</v>
      </c>
      <c r="F40" s="29">
        <v>9</v>
      </c>
      <c r="G40" s="29">
        <v>486</v>
      </c>
      <c r="H40" s="30">
        <v>685768399162</v>
      </c>
      <c r="I40" s="31">
        <v>2.1012</v>
      </c>
      <c r="J40" s="32">
        <v>333.65</v>
      </c>
      <c r="K40" s="33">
        <f t="shared" si="0"/>
        <v>0</v>
      </c>
    </row>
    <row r="41" spans="1:11" x14ac:dyDescent="0.3">
      <c r="A41" s="26" t="s">
        <v>62</v>
      </c>
      <c r="B41" s="27" t="s">
        <v>31</v>
      </c>
      <c r="C41" s="28" t="s">
        <v>36</v>
      </c>
      <c r="D41" s="28" t="s">
        <v>54</v>
      </c>
      <c r="E41" s="29">
        <v>1</v>
      </c>
      <c r="F41" s="29">
        <v>4</v>
      </c>
      <c r="G41" s="29">
        <v>216</v>
      </c>
      <c r="H41" s="30">
        <v>685768399179</v>
      </c>
      <c r="I41" s="31">
        <v>5.6174999999999997</v>
      </c>
      <c r="J41" s="32">
        <v>412.76</v>
      </c>
      <c r="K41" s="33">
        <f t="shared" si="0"/>
        <v>0</v>
      </c>
    </row>
    <row r="42" spans="1:11" x14ac:dyDescent="0.3">
      <c r="A42" s="26" t="s">
        <v>63</v>
      </c>
      <c r="B42" s="27" t="s">
        <v>17</v>
      </c>
      <c r="C42" s="28" t="s">
        <v>64</v>
      </c>
      <c r="D42" s="28" t="s">
        <v>65</v>
      </c>
      <c r="E42" s="29">
        <v>15</v>
      </c>
      <c r="F42" s="29">
        <v>240</v>
      </c>
      <c r="G42" s="29">
        <v>17280</v>
      </c>
      <c r="H42" s="30">
        <v>685768405825</v>
      </c>
      <c r="I42" s="31">
        <v>0.19309999999999999</v>
      </c>
      <c r="J42" s="32">
        <v>14.14</v>
      </c>
      <c r="K42" s="33">
        <f t="shared" si="0"/>
        <v>0</v>
      </c>
    </row>
    <row r="43" spans="1:11" x14ac:dyDescent="0.3">
      <c r="A43" s="26" t="s">
        <v>66</v>
      </c>
      <c r="B43" s="27" t="s">
        <v>17</v>
      </c>
      <c r="C43" s="28" t="s">
        <v>67</v>
      </c>
      <c r="D43" s="28" t="s">
        <v>65</v>
      </c>
      <c r="E43" s="29">
        <v>10</v>
      </c>
      <c r="F43" s="29">
        <v>120</v>
      </c>
      <c r="G43" s="29">
        <v>8640</v>
      </c>
      <c r="H43" s="30">
        <v>685768405832</v>
      </c>
      <c r="I43" s="31">
        <v>0.29830000000000001</v>
      </c>
      <c r="J43" s="32">
        <v>32.590000000000003</v>
      </c>
      <c r="K43" s="33">
        <f t="shared" si="0"/>
        <v>0</v>
      </c>
    </row>
    <row r="44" spans="1:11" x14ac:dyDescent="0.3">
      <c r="A44" s="26" t="s">
        <v>68</v>
      </c>
      <c r="B44" s="27">
        <v>5800</v>
      </c>
      <c r="C44" s="28" t="s">
        <v>18</v>
      </c>
      <c r="D44" s="28" t="s">
        <v>69</v>
      </c>
      <c r="E44" s="29">
        <v>10</v>
      </c>
      <c r="F44" s="29">
        <v>400</v>
      </c>
      <c r="G44" s="29">
        <v>9600</v>
      </c>
      <c r="H44" s="30">
        <v>685768395775</v>
      </c>
      <c r="I44" s="31">
        <v>0.10979999999999999</v>
      </c>
      <c r="J44" s="32">
        <v>5.66</v>
      </c>
      <c r="K44" s="33">
        <f t="shared" si="0"/>
        <v>0</v>
      </c>
    </row>
    <row r="45" spans="1:11" x14ac:dyDescent="0.3">
      <c r="A45" s="26" t="s">
        <v>70</v>
      </c>
      <c r="B45" s="27" t="s">
        <v>17</v>
      </c>
      <c r="C45" s="28" t="s">
        <v>21</v>
      </c>
      <c r="D45" s="28" t="s">
        <v>69</v>
      </c>
      <c r="E45" s="29">
        <v>10</v>
      </c>
      <c r="F45" s="29">
        <v>200</v>
      </c>
      <c r="G45" s="29">
        <v>0</v>
      </c>
      <c r="H45" s="30">
        <v>685768420910</v>
      </c>
      <c r="I45" s="31">
        <v>0.16600000000000001</v>
      </c>
      <c r="J45" s="32">
        <v>9.8000000000000007</v>
      </c>
      <c r="K45" s="34">
        <f t="shared" si="0"/>
        <v>0</v>
      </c>
    </row>
    <row r="46" spans="1:11" x14ac:dyDescent="0.3">
      <c r="A46" s="26" t="s">
        <v>71</v>
      </c>
      <c r="B46" s="27" t="s">
        <v>17</v>
      </c>
      <c r="C46" s="28" t="s">
        <v>23</v>
      </c>
      <c r="D46" s="28" t="s">
        <v>69</v>
      </c>
      <c r="E46" s="29">
        <v>5</v>
      </c>
      <c r="F46" s="29">
        <v>100</v>
      </c>
      <c r="G46" s="29">
        <v>0</v>
      </c>
      <c r="H46" s="30">
        <v>685768420927</v>
      </c>
      <c r="I46" s="31">
        <v>0.26900000000000002</v>
      </c>
      <c r="J46" s="32">
        <v>22.39</v>
      </c>
      <c r="K46" s="34">
        <f t="shared" si="0"/>
        <v>0</v>
      </c>
    </row>
    <row r="47" spans="1:11" x14ac:dyDescent="0.3">
      <c r="A47" s="26" t="s">
        <v>72</v>
      </c>
      <c r="B47" s="27" t="s">
        <v>17</v>
      </c>
      <c r="C47" s="28" t="s">
        <v>25</v>
      </c>
      <c r="D47" s="28" t="s">
        <v>69</v>
      </c>
      <c r="E47" s="29">
        <v>1</v>
      </c>
      <c r="F47" s="29">
        <v>55</v>
      </c>
      <c r="G47" s="29">
        <v>0</v>
      </c>
      <c r="H47" s="30">
        <v>685768420934</v>
      </c>
      <c r="I47" s="31">
        <v>0.35199999999999998</v>
      </c>
      <c r="J47" s="32">
        <v>40.049999999999997</v>
      </c>
      <c r="K47" s="34">
        <f t="shared" si="0"/>
        <v>0</v>
      </c>
    </row>
    <row r="48" spans="1:11" x14ac:dyDescent="0.3">
      <c r="A48" s="26" t="s">
        <v>73</v>
      </c>
      <c r="B48" s="27" t="s">
        <v>17</v>
      </c>
      <c r="C48" s="28" t="s">
        <v>27</v>
      </c>
      <c r="D48" s="28" t="s">
        <v>69</v>
      </c>
      <c r="E48" s="29">
        <v>1</v>
      </c>
      <c r="F48" s="29">
        <v>35</v>
      </c>
      <c r="G48" s="29">
        <v>0</v>
      </c>
      <c r="H48" s="30">
        <v>685768420941</v>
      </c>
      <c r="I48" s="31">
        <v>0.64300000000000002</v>
      </c>
      <c r="J48" s="32">
        <v>72.81</v>
      </c>
      <c r="K48" s="34">
        <f t="shared" si="0"/>
        <v>0</v>
      </c>
    </row>
    <row r="49" spans="1:11" x14ac:dyDescent="0.3">
      <c r="A49" s="26" t="s">
        <v>74</v>
      </c>
      <c r="B49" s="27" t="s">
        <v>17</v>
      </c>
      <c r="C49" s="28" t="s">
        <v>29</v>
      </c>
      <c r="D49" s="28" t="s">
        <v>69</v>
      </c>
      <c r="E49" s="29">
        <v>1</v>
      </c>
      <c r="F49" s="29">
        <v>20</v>
      </c>
      <c r="G49" s="29">
        <v>0</v>
      </c>
      <c r="H49" s="30">
        <v>685768420958</v>
      </c>
      <c r="I49" s="31">
        <v>1.0349999999999999</v>
      </c>
      <c r="J49" s="32">
        <v>101.15</v>
      </c>
      <c r="K49" s="34">
        <f t="shared" si="0"/>
        <v>0</v>
      </c>
    </row>
    <row r="50" spans="1:11" x14ac:dyDescent="0.3">
      <c r="A50" s="26" t="s">
        <v>68</v>
      </c>
      <c r="B50" s="27" t="s">
        <v>17</v>
      </c>
      <c r="C50" s="28" t="s">
        <v>18</v>
      </c>
      <c r="D50" s="28" t="s">
        <v>75</v>
      </c>
      <c r="E50" s="29">
        <v>10</v>
      </c>
      <c r="F50" s="29">
        <v>400</v>
      </c>
      <c r="G50" s="29">
        <v>9600</v>
      </c>
      <c r="H50" s="30">
        <v>685768395775</v>
      </c>
      <c r="I50" s="31">
        <v>0.10979999999999999</v>
      </c>
      <c r="J50" s="32">
        <v>5.66</v>
      </c>
      <c r="K50" s="33">
        <f t="shared" si="0"/>
        <v>0</v>
      </c>
    </row>
    <row r="51" spans="1:11" x14ac:dyDescent="0.3">
      <c r="A51" s="26" t="s">
        <v>76</v>
      </c>
      <c r="B51" s="27" t="s">
        <v>17</v>
      </c>
      <c r="C51" s="28" t="s">
        <v>21</v>
      </c>
      <c r="D51" s="28" t="s">
        <v>75</v>
      </c>
      <c r="E51" s="29">
        <v>10</v>
      </c>
      <c r="F51" s="29">
        <v>200</v>
      </c>
      <c r="G51" s="29">
        <v>5400</v>
      </c>
      <c r="H51" s="30">
        <v>685768395782</v>
      </c>
      <c r="I51" s="31">
        <v>0.186</v>
      </c>
      <c r="J51" s="32">
        <v>10.23</v>
      </c>
      <c r="K51" s="33">
        <f t="shared" si="0"/>
        <v>0</v>
      </c>
    </row>
    <row r="52" spans="1:11" x14ac:dyDescent="0.3">
      <c r="A52" s="26" t="s">
        <v>77</v>
      </c>
      <c r="B52" s="27" t="s">
        <v>17</v>
      </c>
      <c r="C52" s="28" t="s">
        <v>23</v>
      </c>
      <c r="D52" s="28" t="s">
        <v>75</v>
      </c>
      <c r="E52" s="29">
        <v>5</v>
      </c>
      <c r="F52" s="29">
        <v>100</v>
      </c>
      <c r="G52" s="29">
        <v>3600</v>
      </c>
      <c r="H52" s="30">
        <v>685768395799</v>
      </c>
      <c r="I52" s="31">
        <v>0.27460000000000001</v>
      </c>
      <c r="J52" s="32">
        <v>23.86</v>
      </c>
      <c r="K52" s="33">
        <f t="shared" si="0"/>
        <v>0</v>
      </c>
    </row>
    <row r="53" spans="1:11" x14ac:dyDescent="0.3">
      <c r="A53" s="26" t="s">
        <v>78</v>
      </c>
      <c r="B53" s="27" t="s">
        <v>17</v>
      </c>
      <c r="C53" s="28" t="s">
        <v>25</v>
      </c>
      <c r="D53" s="28" t="s">
        <v>75</v>
      </c>
      <c r="E53" s="29">
        <v>1</v>
      </c>
      <c r="F53" s="29">
        <v>55</v>
      </c>
      <c r="G53" s="29">
        <v>960</v>
      </c>
      <c r="H53" s="30">
        <v>685768395744</v>
      </c>
      <c r="I53" s="31">
        <v>0.41270000000000001</v>
      </c>
      <c r="J53" s="32">
        <v>42.69</v>
      </c>
      <c r="K53" s="33">
        <f t="shared" si="0"/>
        <v>0</v>
      </c>
    </row>
    <row r="54" spans="1:11" x14ac:dyDescent="0.3">
      <c r="A54" s="26" t="s">
        <v>79</v>
      </c>
      <c r="B54" s="27" t="s">
        <v>17</v>
      </c>
      <c r="C54" s="28" t="s">
        <v>27</v>
      </c>
      <c r="D54" s="28" t="s">
        <v>75</v>
      </c>
      <c r="E54" s="29">
        <v>1</v>
      </c>
      <c r="F54" s="29">
        <v>35</v>
      </c>
      <c r="G54" s="29">
        <v>640</v>
      </c>
      <c r="H54" s="30">
        <v>685768395751</v>
      </c>
      <c r="I54" s="31">
        <v>0.76429999999999998</v>
      </c>
      <c r="J54" s="32">
        <v>81.430000000000007</v>
      </c>
      <c r="K54" s="33">
        <f t="shared" si="0"/>
        <v>0</v>
      </c>
    </row>
    <row r="55" spans="1:11" x14ac:dyDescent="0.3">
      <c r="A55" s="26" t="s">
        <v>80</v>
      </c>
      <c r="B55" s="27" t="s">
        <v>17</v>
      </c>
      <c r="C55" s="28" t="s">
        <v>29</v>
      </c>
      <c r="D55" s="28" t="s">
        <v>75</v>
      </c>
      <c r="E55" s="29">
        <v>1</v>
      </c>
      <c r="F55" s="29">
        <v>20</v>
      </c>
      <c r="G55" s="29">
        <v>320</v>
      </c>
      <c r="H55" s="30">
        <v>685768395768</v>
      </c>
      <c r="I55" s="31">
        <v>1.1591</v>
      </c>
      <c r="J55" s="32">
        <v>111.9</v>
      </c>
      <c r="K55" s="33">
        <f t="shared" si="0"/>
        <v>0</v>
      </c>
    </row>
    <row r="56" spans="1:11" x14ac:dyDescent="0.3">
      <c r="A56" s="26" t="s">
        <v>81</v>
      </c>
      <c r="B56" s="27" t="s">
        <v>31</v>
      </c>
      <c r="C56" s="28" t="s">
        <v>32</v>
      </c>
      <c r="D56" s="28" t="s">
        <v>75</v>
      </c>
      <c r="E56" s="29">
        <v>1</v>
      </c>
      <c r="F56" s="29">
        <v>14</v>
      </c>
      <c r="G56" s="29">
        <v>756</v>
      </c>
      <c r="H56" s="30">
        <v>685768399186</v>
      </c>
      <c r="I56" s="31">
        <v>2.0506000000000002</v>
      </c>
      <c r="J56" s="32">
        <v>296.98</v>
      </c>
      <c r="K56" s="33">
        <f t="shared" si="0"/>
        <v>0</v>
      </c>
    </row>
    <row r="57" spans="1:11" x14ac:dyDescent="0.3">
      <c r="A57" s="26" t="s">
        <v>82</v>
      </c>
      <c r="B57" s="27" t="s">
        <v>31</v>
      </c>
      <c r="C57" s="28" t="s">
        <v>34</v>
      </c>
      <c r="D57" s="28" t="s">
        <v>75</v>
      </c>
      <c r="E57" s="29">
        <v>1</v>
      </c>
      <c r="F57" s="29">
        <v>9</v>
      </c>
      <c r="G57" s="29">
        <v>486</v>
      </c>
      <c r="H57" s="30">
        <v>685768399193</v>
      </c>
      <c r="I57" s="31">
        <v>3.0388999999999999</v>
      </c>
      <c r="J57" s="32">
        <v>345.34</v>
      </c>
      <c r="K57" s="33">
        <f t="shared" si="0"/>
        <v>0</v>
      </c>
    </row>
    <row r="58" spans="1:11" x14ac:dyDescent="0.3">
      <c r="A58" s="26" t="s">
        <v>83</v>
      </c>
      <c r="B58" s="27" t="s">
        <v>31</v>
      </c>
      <c r="C58" s="28" t="s">
        <v>36</v>
      </c>
      <c r="D58" s="28" t="s">
        <v>75</v>
      </c>
      <c r="E58" s="29">
        <v>1</v>
      </c>
      <c r="F58" s="29">
        <v>4</v>
      </c>
      <c r="G58" s="29">
        <v>216</v>
      </c>
      <c r="H58" s="30">
        <v>685768399209</v>
      </c>
      <c r="I58" s="31">
        <v>5.6974999999999998</v>
      </c>
      <c r="J58" s="32">
        <v>439.76</v>
      </c>
      <c r="K58" s="33">
        <f t="shared" si="0"/>
        <v>0</v>
      </c>
    </row>
    <row r="59" spans="1:11" x14ac:dyDescent="0.3">
      <c r="A59" s="26" t="s">
        <v>84</v>
      </c>
      <c r="B59" s="27" t="s">
        <v>17</v>
      </c>
      <c r="C59" s="28" t="s">
        <v>18</v>
      </c>
      <c r="D59" s="28" t="s">
        <v>85</v>
      </c>
      <c r="E59" s="29">
        <v>5</v>
      </c>
      <c r="F59" s="29">
        <v>100</v>
      </c>
      <c r="G59" s="29">
        <v>3600</v>
      </c>
      <c r="H59" s="30">
        <v>685768394990</v>
      </c>
      <c r="I59" s="31">
        <v>0.25059999999999999</v>
      </c>
      <c r="J59" s="32">
        <v>28.82</v>
      </c>
      <c r="K59" s="33">
        <f t="shared" si="0"/>
        <v>0</v>
      </c>
    </row>
    <row r="60" spans="1:11" x14ac:dyDescent="0.3">
      <c r="A60" s="26" t="s">
        <v>86</v>
      </c>
      <c r="B60" s="27" t="s">
        <v>17</v>
      </c>
      <c r="C60" s="28" t="s">
        <v>21</v>
      </c>
      <c r="D60" s="28" t="s">
        <v>85</v>
      </c>
      <c r="E60" s="29">
        <v>5</v>
      </c>
      <c r="F60" s="29">
        <v>60</v>
      </c>
      <c r="G60" s="29">
        <v>1800</v>
      </c>
      <c r="H60" s="30">
        <v>685768395003</v>
      </c>
      <c r="I60" s="31">
        <v>0.441</v>
      </c>
      <c r="J60" s="32">
        <v>59.85</v>
      </c>
      <c r="K60" s="33">
        <f t="shared" si="0"/>
        <v>0</v>
      </c>
    </row>
    <row r="61" spans="1:11" x14ac:dyDescent="0.3">
      <c r="A61" s="26" t="s">
        <v>87</v>
      </c>
      <c r="B61" s="27" t="s">
        <v>17</v>
      </c>
      <c r="C61" s="28" t="s">
        <v>18</v>
      </c>
      <c r="D61" s="28" t="s">
        <v>88</v>
      </c>
      <c r="E61" s="29">
        <v>5</v>
      </c>
      <c r="F61" s="29">
        <v>200</v>
      </c>
      <c r="G61" s="29">
        <v>14400</v>
      </c>
      <c r="H61" s="30">
        <v>685768394402</v>
      </c>
      <c r="I61" s="31">
        <v>0.22819999999999999</v>
      </c>
      <c r="J61" s="32">
        <v>20.74</v>
      </c>
      <c r="K61" s="33">
        <f t="shared" si="0"/>
        <v>0</v>
      </c>
    </row>
    <row r="62" spans="1:11" x14ac:dyDescent="0.3">
      <c r="A62" s="26" t="s">
        <v>89</v>
      </c>
      <c r="B62" s="27" t="s">
        <v>17</v>
      </c>
      <c r="C62" s="28" t="s">
        <v>21</v>
      </c>
      <c r="D62" s="28" t="s">
        <v>88</v>
      </c>
      <c r="E62" s="29">
        <v>5</v>
      </c>
      <c r="F62" s="29">
        <v>120</v>
      </c>
      <c r="G62" s="29">
        <v>8640</v>
      </c>
      <c r="H62" s="30">
        <v>685768394709</v>
      </c>
      <c r="I62" s="31">
        <v>0.36649999999999999</v>
      </c>
      <c r="J62" s="32">
        <v>32.619999999999997</v>
      </c>
      <c r="K62" s="33">
        <f t="shared" si="0"/>
        <v>0</v>
      </c>
    </row>
    <row r="63" spans="1:11" x14ac:dyDescent="0.3">
      <c r="A63" s="26" t="s">
        <v>90</v>
      </c>
      <c r="B63" s="27" t="s">
        <v>17</v>
      </c>
      <c r="C63" s="28" t="s">
        <v>23</v>
      </c>
      <c r="D63" s="28" t="s">
        <v>88</v>
      </c>
      <c r="E63" s="29">
        <v>1</v>
      </c>
      <c r="F63" s="29">
        <v>60</v>
      </c>
      <c r="G63" s="29">
        <v>1920</v>
      </c>
      <c r="H63" s="30">
        <v>685768394419</v>
      </c>
      <c r="I63" s="31">
        <v>0.54790000000000005</v>
      </c>
      <c r="J63" s="32">
        <v>56.81</v>
      </c>
      <c r="K63" s="33">
        <f t="shared" si="0"/>
        <v>0</v>
      </c>
    </row>
    <row r="64" spans="1:11" x14ac:dyDescent="0.3">
      <c r="A64" s="26" t="s">
        <v>91</v>
      </c>
      <c r="B64" s="27" t="s">
        <v>17</v>
      </c>
      <c r="C64" s="28" t="s">
        <v>25</v>
      </c>
      <c r="D64" s="28" t="s">
        <v>88</v>
      </c>
      <c r="E64" s="29">
        <v>1</v>
      </c>
      <c r="F64" s="29">
        <v>45</v>
      </c>
      <c r="G64" s="29">
        <v>3240</v>
      </c>
      <c r="H64" s="30">
        <v>685768394426</v>
      </c>
      <c r="I64" s="31">
        <v>0.73709999999999998</v>
      </c>
      <c r="J64" s="32">
        <v>90.15</v>
      </c>
      <c r="K64" s="33">
        <f t="shared" si="0"/>
        <v>0</v>
      </c>
    </row>
    <row r="65" spans="1:11" x14ac:dyDescent="0.3">
      <c r="A65" s="26" t="s">
        <v>92</v>
      </c>
      <c r="B65" s="27" t="s">
        <v>17</v>
      </c>
      <c r="C65" s="28" t="s">
        <v>27</v>
      </c>
      <c r="D65" s="28" t="s">
        <v>88</v>
      </c>
      <c r="E65" s="29">
        <v>1</v>
      </c>
      <c r="F65" s="29">
        <v>25</v>
      </c>
      <c r="G65" s="29">
        <v>1800</v>
      </c>
      <c r="H65" s="30">
        <v>685768394433</v>
      </c>
      <c r="I65" s="31">
        <v>1.3353999999999999</v>
      </c>
      <c r="J65" s="32">
        <v>117.85</v>
      </c>
      <c r="K65" s="33">
        <f t="shared" si="0"/>
        <v>0</v>
      </c>
    </row>
    <row r="66" spans="1:11" x14ac:dyDescent="0.3">
      <c r="A66" s="26" t="s">
        <v>93</v>
      </c>
      <c r="B66" s="27" t="s">
        <v>17</v>
      </c>
      <c r="C66" s="28" t="s">
        <v>29</v>
      </c>
      <c r="D66" s="28" t="s">
        <v>88</v>
      </c>
      <c r="E66" s="29">
        <v>1</v>
      </c>
      <c r="F66" s="29">
        <v>15</v>
      </c>
      <c r="G66" s="29">
        <v>1080</v>
      </c>
      <c r="H66" s="30">
        <v>685768394440</v>
      </c>
      <c r="I66" s="31">
        <v>1.9782999999999999</v>
      </c>
      <c r="J66" s="32">
        <v>187.07</v>
      </c>
      <c r="K66" s="33">
        <f t="shared" si="0"/>
        <v>0</v>
      </c>
    </row>
    <row r="67" spans="1:11" x14ac:dyDescent="0.3">
      <c r="A67" s="26" t="s">
        <v>94</v>
      </c>
      <c r="B67" s="27" t="s">
        <v>17</v>
      </c>
      <c r="C67" s="28" t="s">
        <v>18</v>
      </c>
      <c r="D67" s="28" t="s">
        <v>95</v>
      </c>
      <c r="E67" s="29">
        <v>5</v>
      </c>
      <c r="F67" s="29">
        <v>200</v>
      </c>
      <c r="G67" s="29">
        <v>14400</v>
      </c>
      <c r="H67" s="30">
        <v>685768394457</v>
      </c>
      <c r="I67" s="31">
        <v>0.22819999999999999</v>
      </c>
      <c r="J67" s="32">
        <v>31.18</v>
      </c>
      <c r="K67" s="33">
        <f t="shared" si="0"/>
        <v>0</v>
      </c>
    </row>
    <row r="68" spans="1:11" x14ac:dyDescent="0.3">
      <c r="A68" s="26" t="s">
        <v>96</v>
      </c>
      <c r="B68" s="27" t="s">
        <v>17</v>
      </c>
      <c r="C68" s="28" t="s">
        <v>21</v>
      </c>
      <c r="D68" s="28" t="s">
        <v>95</v>
      </c>
      <c r="E68" s="29">
        <v>5</v>
      </c>
      <c r="F68" s="29">
        <v>120</v>
      </c>
      <c r="G68" s="29">
        <v>8640</v>
      </c>
      <c r="H68" s="30">
        <v>685768394617</v>
      </c>
      <c r="I68" s="31">
        <v>0.39350000000000002</v>
      </c>
      <c r="J68" s="32">
        <v>49.82</v>
      </c>
      <c r="K68" s="33">
        <f t="shared" si="0"/>
        <v>0</v>
      </c>
    </row>
    <row r="69" spans="1:11" x14ac:dyDescent="0.3">
      <c r="A69" s="26" t="s">
        <v>97</v>
      </c>
      <c r="B69" s="27" t="s">
        <v>17</v>
      </c>
      <c r="C69" s="28" t="s">
        <v>23</v>
      </c>
      <c r="D69" s="28" t="s">
        <v>95</v>
      </c>
      <c r="E69" s="29">
        <v>1</v>
      </c>
      <c r="F69" s="29">
        <v>65</v>
      </c>
      <c r="G69" s="29">
        <v>4680</v>
      </c>
      <c r="H69" s="30">
        <v>685768394464</v>
      </c>
      <c r="I69" s="31">
        <v>0.59699999999999998</v>
      </c>
      <c r="J69" s="32">
        <v>75.08</v>
      </c>
      <c r="K69" s="33">
        <f t="shared" si="0"/>
        <v>0</v>
      </c>
    </row>
    <row r="70" spans="1:11" x14ac:dyDescent="0.3">
      <c r="A70" s="26" t="s">
        <v>98</v>
      </c>
      <c r="B70" s="27" t="s">
        <v>17</v>
      </c>
      <c r="C70" s="28" t="s">
        <v>25</v>
      </c>
      <c r="D70" s="28" t="s">
        <v>95</v>
      </c>
      <c r="E70" s="29">
        <v>1</v>
      </c>
      <c r="F70" s="29">
        <v>45</v>
      </c>
      <c r="G70" s="29">
        <v>3240</v>
      </c>
      <c r="H70" s="30">
        <v>685768394471</v>
      </c>
      <c r="I70" s="31">
        <v>0.81089999999999995</v>
      </c>
      <c r="J70" s="32">
        <v>101.23</v>
      </c>
      <c r="K70" s="33">
        <f t="shared" si="0"/>
        <v>0</v>
      </c>
    </row>
    <row r="71" spans="1:11" x14ac:dyDescent="0.3">
      <c r="A71" s="26" t="s">
        <v>99</v>
      </c>
      <c r="B71" s="27" t="s">
        <v>17</v>
      </c>
      <c r="C71" s="28" t="s">
        <v>27</v>
      </c>
      <c r="D71" s="28" t="s">
        <v>95</v>
      </c>
      <c r="E71" s="29">
        <v>1</v>
      </c>
      <c r="F71" s="29">
        <v>25</v>
      </c>
      <c r="G71" s="29">
        <v>1800</v>
      </c>
      <c r="H71" s="30">
        <v>685768394488</v>
      </c>
      <c r="I71" s="31">
        <v>1.4218</v>
      </c>
      <c r="J71" s="32">
        <v>138.41999999999999</v>
      </c>
      <c r="K71" s="33">
        <f t="shared" si="0"/>
        <v>0</v>
      </c>
    </row>
    <row r="72" spans="1:11" x14ac:dyDescent="0.3">
      <c r="A72" s="26" t="s">
        <v>100</v>
      </c>
      <c r="B72" s="27" t="s">
        <v>17</v>
      </c>
      <c r="C72" s="28" t="s">
        <v>29</v>
      </c>
      <c r="D72" s="28" t="s">
        <v>95</v>
      </c>
      <c r="E72" s="29">
        <v>1</v>
      </c>
      <c r="F72" s="29">
        <v>15</v>
      </c>
      <c r="G72" s="29">
        <v>1080</v>
      </c>
      <c r="H72" s="30">
        <v>685768394495</v>
      </c>
      <c r="I72" s="31">
        <v>2.1198000000000001</v>
      </c>
      <c r="J72" s="32">
        <v>195.5</v>
      </c>
      <c r="K72" s="33">
        <f t="shared" si="0"/>
        <v>0</v>
      </c>
    </row>
    <row r="73" spans="1:11" x14ac:dyDescent="0.3">
      <c r="A73" s="26" t="s">
        <v>101</v>
      </c>
      <c r="B73" s="27" t="s">
        <v>17</v>
      </c>
      <c r="C73" s="28" t="s">
        <v>18</v>
      </c>
      <c r="D73" s="28" t="s">
        <v>102</v>
      </c>
      <c r="E73" s="29">
        <v>10</v>
      </c>
      <c r="F73" s="29">
        <v>550</v>
      </c>
      <c r="G73" s="29">
        <v>16000</v>
      </c>
      <c r="H73" s="30">
        <v>685768395508</v>
      </c>
      <c r="I73" s="31">
        <v>8.0600000000000005E-2</v>
      </c>
      <c r="J73" s="32">
        <v>5.26</v>
      </c>
      <c r="K73" s="33">
        <f t="shared" ref="K73:K136" si="1">ROUND($C$5*J73,4)</f>
        <v>0</v>
      </c>
    </row>
    <row r="74" spans="1:11" x14ac:dyDescent="0.3">
      <c r="A74" s="26" t="s">
        <v>103</v>
      </c>
      <c r="B74" s="27" t="s">
        <v>17</v>
      </c>
      <c r="C74" s="28" t="s">
        <v>21</v>
      </c>
      <c r="D74" s="28" t="s">
        <v>102</v>
      </c>
      <c r="E74" s="29">
        <v>10</v>
      </c>
      <c r="F74" s="29">
        <v>260</v>
      </c>
      <c r="G74" s="29">
        <v>5400</v>
      </c>
      <c r="H74" s="30">
        <v>685768395515</v>
      </c>
      <c r="I74" s="31">
        <v>0.13039999999999999</v>
      </c>
      <c r="J74" s="32">
        <v>7.96</v>
      </c>
      <c r="K74" s="33">
        <f t="shared" si="1"/>
        <v>0</v>
      </c>
    </row>
    <row r="75" spans="1:11" x14ac:dyDescent="0.3">
      <c r="A75" s="26" t="s">
        <v>104</v>
      </c>
      <c r="B75" s="27" t="s">
        <v>17</v>
      </c>
      <c r="C75" s="28" t="s">
        <v>23</v>
      </c>
      <c r="D75" s="28" t="s">
        <v>102</v>
      </c>
      <c r="E75" s="29">
        <v>5</v>
      </c>
      <c r="F75" s="29">
        <v>170</v>
      </c>
      <c r="G75" s="29">
        <v>5400</v>
      </c>
      <c r="H75" s="30">
        <v>685768395522</v>
      </c>
      <c r="I75" s="31">
        <v>0.16439999999999999</v>
      </c>
      <c r="J75" s="32">
        <v>15.95</v>
      </c>
      <c r="K75" s="33">
        <f t="shared" si="1"/>
        <v>0</v>
      </c>
    </row>
    <row r="76" spans="1:11" x14ac:dyDescent="0.3">
      <c r="A76" s="26" t="s">
        <v>105</v>
      </c>
      <c r="B76" s="27" t="s">
        <v>17</v>
      </c>
      <c r="C76" s="28" t="s">
        <v>25</v>
      </c>
      <c r="D76" s="28" t="s">
        <v>102</v>
      </c>
      <c r="E76" s="29">
        <v>1</v>
      </c>
      <c r="F76" s="29">
        <v>80</v>
      </c>
      <c r="G76" s="29">
        <v>1920</v>
      </c>
      <c r="H76" s="30">
        <v>685768395539</v>
      </c>
      <c r="I76" s="31">
        <v>0.21809999999999999</v>
      </c>
      <c r="J76" s="32">
        <v>19.77</v>
      </c>
      <c r="K76" s="33">
        <f t="shared" si="1"/>
        <v>0</v>
      </c>
    </row>
    <row r="77" spans="1:11" x14ac:dyDescent="0.3">
      <c r="A77" s="26" t="s">
        <v>106</v>
      </c>
      <c r="B77" s="27" t="s">
        <v>17</v>
      </c>
      <c r="C77" s="28" t="s">
        <v>27</v>
      </c>
      <c r="D77" s="28" t="s">
        <v>102</v>
      </c>
      <c r="E77" s="29">
        <v>1</v>
      </c>
      <c r="F77" s="29">
        <v>50</v>
      </c>
      <c r="G77" s="29">
        <v>900</v>
      </c>
      <c r="H77" s="30">
        <v>685768395546</v>
      </c>
      <c r="I77" s="31">
        <v>0.46200000000000002</v>
      </c>
      <c r="J77" s="32">
        <v>36.04</v>
      </c>
      <c r="K77" s="33">
        <f t="shared" si="1"/>
        <v>0</v>
      </c>
    </row>
    <row r="78" spans="1:11" x14ac:dyDescent="0.3">
      <c r="A78" s="26" t="s">
        <v>107</v>
      </c>
      <c r="B78" s="27" t="s">
        <v>17</v>
      </c>
      <c r="C78" s="28" t="s">
        <v>29</v>
      </c>
      <c r="D78" s="28" t="s">
        <v>102</v>
      </c>
      <c r="E78" s="29">
        <v>1</v>
      </c>
      <c r="F78" s="29">
        <v>35</v>
      </c>
      <c r="G78" s="29">
        <v>900</v>
      </c>
      <c r="H78" s="30">
        <v>685768395553</v>
      </c>
      <c r="I78" s="31">
        <v>0.60780000000000001</v>
      </c>
      <c r="J78" s="32">
        <v>45.98</v>
      </c>
      <c r="K78" s="33">
        <f t="shared" si="1"/>
        <v>0</v>
      </c>
    </row>
    <row r="79" spans="1:11" x14ac:dyDescent="0.3">
      <c r="A79" s="26" t="s">
        <v>108</v>
      </c>
      <c r="B79" s="27" t="s">
        <v>31</v>
      </c>
      <c r="C79" s="28" t="s">
        <v>32</v>
      </c>
      <c r="D79" s="28" t="s">
        <v>102</v>
      </c>
      <c r="E79" s="29">
        <v>1</v>
      </c>
      <c r="F79" s="29">
        <v>32</v>
      </c>
      <c r="G79" s="29">
        <v>1728</v>
      </c>
      <c r="H79" s="30">
        <v>685768399322</v>
      </c>
      <c r="I79" s="31">
        <v>1.0864</v>
      </c>
      <c r="J79" s="32">
        <v>130.87</v>
      </c>
      <c r="K79" s="33">
        <f t="shared" si="1"/>
        <v>0</v>
      </c>
    </row>
    <row r="80" spans="1:11" x14ac:dyDescent="0.3">
      <c r="A80" s="26" t="s">
        <v>109</v>
      </c>
      <c r="B80" s="27" t="s">
        <v>31</v>
      </c>
      <c r="C80" s="28" t="s">
        <v>34</v>
      </c>
      <c r="D80" s="28" t="s">
        <v>102</v>
      </c>
      <c r="E80" s="29">
        <v>1</v>
      </c>
      <c r="F80" s="29">
        <v>18</v>
      </c>
      <c r="G80" s="29">
        <v>972</v>
      </c>
      <c r="H80" s="30">
        <v>685768399339</v>
      </c>
      <c r="I80" s="31">
        <v>1.4507000000000001</v>
      </c>
      <c r="J80" s="32">
        <v>166.62</v>
      </c>
      <c r="K80" s="33">
        <f t="shared" si="1"/>
        <v>0</v>
      </c>
    </row>
    <row r="81" spans="1:11" x14ac:dyDescent="0.3">
      <c r="A81" s="26" t="s">
        <v>110</v>
      </c>
      <c r="B81" s="27" t="s">
        <v>31</v>
      </c>
      <c r="C81" s="28" t="s">
        <v>36</v>
      </c>
      <c r="D81" s="28" t="s">
        <v>102</v>
      </c>
      <c r="E81" s="29">
        <v>1</v>
      </c>
      <c r="F81" s="29">
        <v>12</v>
      </c>
      <c r="G81" s="29">
        <v>648</v>
      </c>
      <c r="H81" s="30">
        <v>685768399346</v>
      </c>
      <c r="I81" s="31">
        <v>2.4258000000000002</v>
      </c>
      <c r="J81" s="32">
        <v>235.78</v>
      </c>
      <c r="K81" s="33">
        <f t="shared" si="1"/>
        <v>0</v>
      </c>
    </row>
    <row r="82" spans="1:11" x14ac:dyDescent="0.3">
      <c r="A82" s="26" t="s">
        <v>111</v>
      </c>
      <c r="B82" s="27" t="s">
        <v>17</v>
      </c>
      <c r="C82" s="28" t="s">
        <v>18</v>
      </c>
      <c r="D82" s="28" t="s">
        <v>112</v>
      </c>
      <c r="E82" s="29">
        <v>10</v>
      </c>
      <c r="F82" s="29">
        <v>450</v>
      </c>
      <c r="G82" s="29">
        <v>16000</v>
      </c>
      <c r="H82" s="30">
        <v>685768395447</v>
      </c>
      <c r="I82" s="31">
        <v>8.0600000000000005E-2</v>
      </c>
      <c r="J82" s="32">
        <v>12.99</v>
      </c>
      <c r="K82" s="33">
        <f t="shared" si="1"/>
        <v>0</v>
      </c>
    </row>
    <row r="83" spans="1:11" x14ac:dyDescent="0.3">
      <c r="A83" s="26" t="s">
        <v>113</v>
      </c>
      <c r="B83" s="27" t="s">
        <v>17</v>
      </c>
      <c r="C83" s="28" t="s">
        <v>21</v>
      </c>
      <c r="D83" s="28" t="s">
        <v>112</v>
      </c>
      <c r="E83" s="29">
        <v>10</v>
      </c>
      <c r="F83" s="29">
        <v>260</v>
      </c>
      <c r="G83" s="29">
        <v>5400</v>
      </c>
      <c r="H83" s="30">
        <v>685768395454</v>
      </c>
      <c r="I83" s="31">
        <v>0.13039999999999999</v>
      </c>
      <c r="J83" s="32">
        <v>17.07</v>
      </c>
      <c r="K83" s="33">
        <f t="shared" si="1"/>
        <v>0</v>
      </c>
    </row>
    <row r="84" spans="1:11" x14ac:dyDescent="0.3">
      <c r="A84" s="26" t="s">
        <v>114</v>
      </c>
      <c r="B84" s="27" t="s">
        <v>17</v>
      </c>
      <c r="C84" s="28" t="s">
        <v>23</v>
      </c>
      <c r="D84" s="28" t="s">
        <v>112</v>
      </c>
      <c r="E84" s="29">
        <v>5</v>
      </c>
      <c r="F84" s="29">
        <v>170</v>
      </c>
      <c r="G84" s="29">
        <v>5400</v>
      </c>
      <c r="H84" s="30">
        <v>685768395461</v>
      </c>
      <c r="I84" s="31">
        <v>0.16439999999999999</v>
      </c>
      <c r="J84" s="32">
        <v>21.69</v>
      </c>
      <c r="K84" s="33">
        <f t="shared" si="1"/>
        <v>0</v>
      </c>
    </row>
    <row r="85" spans="1:11" x14ac:dyDescent="0.3">
      <c r="A85" s="26" t="s">
        <v>115</v>
      </c>
      <c r="B85" s="27" t="s">
        <v>17</v>
      </c>
      <c r="C85" s="28" t="s">
        <v>25</v>
      </c>
      <c r="D85" s="28" t="s">
        <v>112</v>
      </c>
      <c r="E85" s="29">
        <v>1</v>
      </c>
      <c r="F85" s="29">
        <v>80</v>
      </c>
      <c r="G85" s="29">
        <v>1920</v>
      </c>
      <c r="H85" s="30">
        <v>685768395478</v>
      </c>
      <c r="I85" s="31">
        <v>0.21809999999999999</v>
      </c>
      <c r="J85" s="32">
        <v>32.4</v>
      </c>
      <c r="K85" s="33">
        <f t="shared" si="1"/>
        <v>0</v>
      </c>
    </row>
    <row r="86" spans="1:11" x14ac:dyDescent="0.3">
      <c r="A86" s="26" t="s">
        <v>116</v>
      </c>
      <c r="B86" s="27" t="s">
        <v>17</v>
      </c>
      <c r="C86" s="28" t="s">
        <v>27</v>
      </c>
      <c r="D86" s="28" t="s">
        <v>112</v>
      </c>
      <c r="E86" s="29">
        <v>1</v>
      </c>
      <c r="F86" s="29">
        <v>50</v>
      </c>
      <c r="G86" s="29">
        <v>1080</v>
      </c>
      <c r="H86" s="30">
        <v>685768395485</v>
      </c>
      <c r="I86" s="31">
        <v>0.46200000000000002</v>
      </c>
      <c r="J86" s="32">
        <v>48.95</v>
      </c>
      <c r="K86" s="33">
        <f t="shared" si="1"/>
        <v>0</v>
      </c>
    </row>
    <row r="87" spans="1:11" x14ac:dyDescent="0.3">
      <c r="A87" s="26" t="s">
        <v>117</v>
      </c>
      <c r="B87" s="27" t="s">
        <v>17</v>
      </c>
      <c r="C87" s="28" t="s">
        <v>29</v>
      </c>
      <c r="D87" s="28" t="s">
        <v>112</v>
      </c>
      <c r="E87" s="29">
        <v>1</v>
      </c>
      <c r="F87" s="29">
        <v>35</v>
      </c>
      <c r="G87" s="29">
        <v>900</v>
      </c>
      <c r="H87" s="30">
        <v>685768395492</v>
      </c>
      <c r="I87" s="31">
        <v>0.60780000000000001</v>
      </c>
      <c r="J87" s="32">
        <v>55.9</v>
      </c>
      <c r="K87" s="33">
        <f t="shared" si="1"/>
        <v>0</v>
      </c>
    </row>
    <row r="88" spans="1:11" x14ac:dyDescent="0.3">
      <c r="A88" s="26" t="s">
        <v>118</v>
      </c>
      <c r="B88" s="27" t="s">
        <v>31</v>
      </c>
      <c r="C88" s="28" t="s">
        <v>32</v>
      </c>
      <c r="D88" s="28" t="s">
        <v>112</v>
      </c>
      <c r="E88" s="29">
        <v>1</v>
      </c>
      <c r="F88" s="29">
        <v>32</v>
      </c>
      <c r="G88" s="29">
        <v>1728</v>
      </c>
      <c r="H88" s="30">
        <v>685768401490</v>
      </c>
      <c r="I88" s="31">
        <v>1.0864</v>
      </c>
      <c r="J88" s="32">
        <v>132.66</v>
      </c>
      <c r="K88" s="33">
        <f t="shared" si="1"/>
        <v>0</v>
      </c>
    </row>
    <row r="89" spans="1:11" x14ac:dyDescent="0.3">
      <c r="A89" s="26" t="s">
        <v>119</v>
      </c>
      <c r="B89" s="27" t="s">
        <v>31</v>
      </c>
      <c r="C89" s="28" t="s">
        <v>34</v>
      </c>
      <c r="D89" s="28" t="s">
        <v>112</v>
      </c>
      <c r="E89" s="29">
        <v>1</v>
      </c>
      <c r="F89" s="29">
        <v>18</v>
      </c>
      <c r="G89" s="29">
        <v>972</v>
      </c>
      <c r="H89" s="30">
        <v>685768401506</v>
      </c>
      <c r="I89" s="31">
        <v>1.4507000000000001</v>
      </c>
      <c r="J89" s="32">
        <v>171.29</v>
      </c>
      <c r="K89" s="33">
        <f t="shared" si="1"/>
        <v>0</v>
      </c>
    </row>
    <row r="90" spans="1:11" x14ac:dyDescent="0.3">
      <c r="A90" s="26" t="s">
        <v>120</v>
      </c>
      <c r="B90" s="27" t="s">
        <v>31</v>
      </c>
      <c r="C90" s="28" t="s">
        <v>36</v>
      </c>
      <c r="D90" s="28" t="s">
        <v>112</v>
      </c>
      <c r="E90" s="29">
        <v>1</v>
      </c>
      <c r="F90" s="29">
        <v>12</v>
      </c>
      <c r="G90" s="29">
        <v>648</v>
      </c>
      <c r="H90" s="30">
        <v>685768401513</v>
      </c>
      <c r="I90" s="31">
        <v>2.4258000000000002</v>
      </c>
      <c r="J90" s="32">
        <v>235.43</v>
      </c>
      <c r="K90" s="33">
        <f t="shared" si="1"/>
        <v>0</v>
      </c>
    </row>
    <row r="91" spans="1:11" x14ac:dyDescent="0.3">
      <c r="A91" s="26" t="s">
        <v>121</v>
      </c>
      <c r="B91" s="27" t="s">
        <v>17</v>
      </c>
      <c r="C91" s="28" t="s">
        <v>64</v>
      </c>
      <c r="D91" s="28" t="s">
        <v>122</v>
      </c>
      <c r="E91" s="29">
        <v>10</v>
      </c>
      <c r="F91" s="29">
        <v>300</v>
      </c>
      <c r="G91" s="29">
        <v>9600</v>
      </c>
      <c r="H91" s="30">
        <v>685768395010</v>
      </c>
      <c r="I91" s="31">
        <v>0.1237</v>
      </c>
      <c r="J91" s="32">
        <v>24.05</v>
      </c>
      <c r="K91" s="33">
        <f t="shared" si="1"/>
        <v>0</v>
      </c>
    </row>
    <row r="92" spans="1:11" x14ac:dyDescent="0.3">
      <c r="A92" s="26" t="s">
        <v>123</v>
      </c>
      <c r="B92" s="27" t="s">
        <v>17</v>
      </c>
      <c r="C92" s="28" t="s">
        <v>124</v>
      </c>
      <c r="D92" s="28" t="s">
        <v>122</v>
      </c>
      <c r="E92" s="29">
        <v>10</v>
      </c>
      <c r="F92" s="29">
        <v>200</v>
      </c>
      <c r="G92" s="29">
        <v>14400</v>
      </c>
      <c r="H92" s="30">
        <v>685768405351</v>
      </c>
      <c r="I92" s="31">
        <v>0.15820000000000001</v>
      </c>
      <c r="J92" s="32">
        <v>44.34</v>
      </c>
      <c r="K92" s="33">
        <f t="shared" si="1"/>
        <v>0</v>
      </c>
    </row>
    <row r="93" spans="1:11" x14ac:dyDescent="0.3">
      <c r="A93" s="26" t="s">
        <v>125</v>
      </c>
      <c r="B93" s="27" t="s">
        <v>17</v>
      </c>
      <c r="C93" s="28" t="s">
        <v>67</v>
      </c>
      <c r="D93" s="28" t="s">
        <v>122</v>
      </c>
      <c r="E93" s="29">
        <v>10</v>
      </c>
      <c r="F93" s="29">
        <v>200</v>
      </c>
      <c r="G93" s="29">
        <v>14400</v>
      </c>
      <c r="H93" s="30">
        <v>685768395027</v>
      </c>
      <c r="I93" s="31">
        <v>0.17829999999999999</v>
      </c>
      <c r="J93" s="32">
        <v>28.09</v>
      </c>
      <c r="K93" s="33">
        <f t="shared" si="1"/>
        <v>0</v>
      </c>
    </row>
    <row r="94" spans="1:11" x14ac:dyDescent="0.3">
      <c r="A94" s="26" t="s">
        <v>126</v>
      </c>
      <c r="B94" s="27" t="s">
        <v>17</v>
      </c>
      <c r="C94" s="28" t="s">
        <v>127</v>
      </c>
      <c r="D94" s="28" t="s">
        <v>122</v>
      </c>
      <c r="E94" s="29">
        <v>1</v>
      </c>
      <c r="F94" s="29">
        <v>100</v>
      </c>
      <c r="G94" s="29">
        <v>7200</v>
      </c>
      <c r="H94" s="30">
        <v>685768405375</v>
      </c>
      <c r="I94" s="31">
        <v>0.20530000000000001</v>
      </c>
      <c r="J94" s="32">
        <v>100.76</v>
      </c>
      <c r="K94" s="33">
        <f t="shared" si="1"/>
        <v>0</v>
      </c>
    </row>
    <row r="95" spans="1:11" x14ac:dyDescent="0.3">
      <c r="A95" s="26" t="s">
        <v>128</v>
      </c>
      <c r="B95" s="27" t="s">
        <v>17</v>
      </c>
      <c r="C95" s="28" t="s">
        <v>129</v>
      </c>
      <c r="D95" s="28" t="s">
        <v>122</v>
      </c>
      <c r="E95" s="29">
        <v>1</v>
      </c>
      <c r="F95" s="29">
        <v>80</v>
      </c>
      <c r="G95" s="29">
        <v>5760</v>
      </c>
      <c r="H95" s="30">
        <v>685768405368</v>
      </c>
      <c r="I95" s="31">
        <v>0.24060000000000001</v>
      </c>
      <c r="J95" s="32">
        <v>63.03</v>
      </c>
      <c r="K95" s="33">
        <f t="shared" si="1"/>
        <v>0</v>
      </c>
    </row>
    <row r="96" spans="1:11" x14ac:dyDescent="0.3">
      <c r="A96" s="26" t="s">
        <v>130</v>
      </c>
      <c r="B96" s="27" t="s">
        <v>17</v>
      </c>
      <c r="C96" s="28" t="s">
        <v>131</v>
      </c>
      <c r="D96" s="28" t="s">
        <v>122</v>
      </c>
      <c r="E96" s="29">
        <v>1</v>
      </c>
      <c r="F96" s="29">
        <v>80</v>
      </c>
      <c r="G96" s="29">
        <v>3200</v>
      </c>
      <c r="H96" s="30">
        <v>685768395034</v>
      </c>
      <c r="I96" s="31">
        <v>0.22739999999999999</v>
      </c>
      <c r="J96" s="32">
        <v>40.69</v>
      </c>
      <c r="K96" s="33">
        <f t="shared" si="1"/>
        <v>0</v>
      </c>
    </row>
    <row r="97" spans="1:11" x14ac:dyDescent="0.3">
      <c r="A97" s="26" t="s">
        <v>132</v>
      </c>
      <c r="B97" s="27" t="s">
        <v>17</v>
      </c>
      <c r="C97" s="28" t="s">
        <v>133</v>
      </c>
      <c r="D97" s="28" t="s">
        <v>122</v>
      </c>
      <c r="E97" s="29">
        <v>1</v>
      </c>
      <c r="F97" s="29">
        <v>70</v>
      </c>
      <c r="G97" s="29">
        <v>5040</v>
      </c>
      <c r="H97" s="30">
        <v>685768405405</v>
      </c>
      <c r="I97" s="31">
        <v>0.37069999999999997</v>
      </c>
      <c r="J97" s="32">
        <v>134.37</v>
      </c>
      <c r="K97" s="33">
        <f t="shared" si="1"/>
        <v>0</v>
      </c>
    </row>
    <row r="98" spans="1:11" x14ac:dyDescent="0.3">
      <c r="A98" s="26" t="s">
        <v>134</v>
      </c>
      <c r="B98" s="27" t="s">
        <v>17</v>
      </c>
      <c r="C98" s="28" t="s">
        <v>135</v>
      </c>
      <c r="D98" s="28" t="s">
        <v>122</v>
      </c>
      <c r="E98" s="29">
        <v>1</v>
      </c>
      <c r="F98" s="29">
        <v>70</v>
      </c>
      <c r="G98" s="29">
        <v>5040</v>
      </c>
      <c r="H98" s="30">
        <v>685768405399</v>
      </c>
      <c r="I98" s="31">
        <v>0.39090000000000003</v>
      </c>
      <c r="J98" s="32">
        <v>75.319999999999993</v>
      </c>
      <c r="K98" s="33">
        <f t="shared" si="1"/>
        <v>0</v>
      </c>
    </row>
    <row r="99" spans="1:11" x14ac:dyDescent="0.3">
      <c r="A99" s="26" t="s">
        <v>136</v>
      </c>
      <c r="B99" s="27" t="s">
        <v>17</v>
      </c>
      <c r="C99" s="28" t="s">
        <v>137</v>
      </c>
      <c r="D99" s="28" t="s">
        <v>122</v>
      </c>
      <c r="E99" s="29">
        <v>1</v>
      </c>
      <c r="F99" s="29">
        <v>70</v>
      </c>
      <c r="G99" s="29">
        <v>5040</v>
      </c>
      <c r="H99" s="30">
        <v>685768395041</v>
      </c>
      <c r="I99" s="31">
        <v>0.37909999999999999</v>
      </c>
      <c r="J99" s="32">
        <v>67.62</v>
      </c>
      <c r="K99" s="33">
        <f t="shared" si="1"/>
        <v>0</v>
      </c>
    </row>
    <row r="100" spans="1:11" x14ac:dyDescent="0.3">
      <c r="A100" s="26" t="s">
        <v>138</v>
      </c>
      <c r="B100" s="27" t="s">
        <v>17</v>
      </c>
      <c r="C100" s="28" t="s">
        <v>139</v>
      </c>
      <c r="D100" s="28" t="s">
        <v>122</v>
      </c>
      <c r="E100" s="29">
        <v>1</v>
      </c>
      <c r="F100" s="29">
        <v>60</v>
      </c>
      <c r="G100" s="29">
        <v>4320</v>
      </c>
      <c r="H100" s="30">
        <v>685768405382</v>
      </c>
      <c r="I100" s="31">
        <v>0.38840000000000002</v>
      </c>
      <c r="J100" s="32">
        <v>59.87</v>
      </c>
      <c r="K100" s="33">
        <f t="shared" si="1"/>
        <v>0</v>
      </c>
    </row>
    <row r="101" spans="1:11" x14ac:dyDescent="0.3">
      <c r="A101" s="26" t="s">
        <v>140</v>
      </c>
      <c r="B101" s="27" t="s">
        <v>17</v>
      </c>
      <c r="C101" s="28" t="s">
        <v>141</v>
      </c>
      <c r="D101" s="28" t="s">
        <v>122</v>
      </c>
      <c r="E101" s="29">
        <v>1</v>
      </c>
      <c r="F101" s="29">
        <v>50</v>
      </c>
      <c r="G101" s="29">
        <v>3600</v>
      </c>
      <c r="H101" s="30">
        <v>685768405429</v>
      </c>
      <c r="I101" s="31">
        <v>0.54859999999999998</v>
      </c>
      <c r="J101" s="32">
        <v>182.36</v>
      </c>
      <c r="K101" s="33">
        <f t="shared" si="1"/>
        <v>0</v>
      </c>
    </row>
    <row r="102" spans="1:11" x14ac:dyDescent="0.3">
      <c r="A102" s="26" t="s">
        <v>142</v>
      </c>
      <c r="B102" s="27" t="s">
        <v>17</v>
      </c>
      <c r="C102" s="28" t="s">
        <v>143</v>
      </c>
      <c r="D102" s="28" t="s">
        <v>122</v>
      </c>
      <c r="E102" s="29">
        <v>1</v>
      </c>
      <c r="F102" s="29">
        <v>50</v>
      </c>
      <c r="G102" s="29">
        <v>3600</v>
      </c>
      <c r="H102" s="30">
        <v>685768405412</v>
      </c>
      <c r="I102" s="31">
        <v>0.54510000000000003</v>
      </c>
      <c r="J102" s="32">
        <v>71.63</v>
      </c>
      <c r="K102" s="33">
        <f t="shared" si="1"/>
        <v>0</v>
      </c>
    </row>
    <row r="103" spans="1:11" x14ac:dyDescent="0.3">
      <c r="A103" s="26" t="s">
        <v>144</v>
      </c>
      <c r="B103" s="27" t="s">
        <v>17</v>
      </c>
      <c r="C103" s="28" t="s">
        <v>145</v>
      </c>
      <c r="D103" s="28" t="s">
        <v>122</v>
      </c>
      <c r="E103" s="29">
        <v>1</v>
      </c>
      <c r="F103" s="29">
        <v>50</v>
      </c>
      <c r="G103" s="29">
        <v>900</v>
      </c>
      <c r="H103" s="30">
        <v>685768395072</v>
      </c>
      <c r="I103" s="31">
        <v>0.46600000000000003</v>
      </c>
      <c r="J103" s="32">
        <v>104.28</v>
      </c>
      <c r="K103" s="33">
        <f t="shared" si="1"/>
        <v>0</v>
      </c>
    </row>
    <row r="104" spans="1:11" x14ac:dyDescent="0.3">
      <c r="A104" s="26" t="s">
        <v>146</v>
      </c>
      <c r="B104" s="27" t="s">
        <v>17</v>
      </c>
      <c r="C104" s="28" t="s">
        <v>147</v>
      </c>
      <c r="D104" s="28" t="s">
        <v>122</v>
      </c>
      <c r="E104" s="29">
        <v>1</v>
      </c>
      <c r="F104" s="29">
        <v>40</v>
      </c>
      <c r="G104" s="29">
        <v>900</v>
      </c>
      <c r="H104" s="30">
        <v>685768395065</v>
      </c>
      <c r="I104" s="31">
        <v>0.54569999999999996</v>
      </c>
      <c r="J104" s="32">
        <v>86.78</v>
      </c>
      <c r="K104" s="33">
        <f t="shared" si="1"/>
        <v>0</v>
      </c>
    </row>
    <row r="105" spans="1:11" x14ac:dyDescent="0.3">
      <c r="A105" s="26" t="s">
        <v>148</v>
      </c>
      <c r="B105" s="27" t="s">
        <v>17</v>
      </c>
      <c r="C105" s="28" t="s">
        <v>149</v>
      </c>
      <c r="D105" s="28" t="s">
        <v>122</v>
      </c>
      <c r="E105" s="29">
        <v>1</v>
      </c>
      <c r="F105" s="29">
        <v>40</v>
      </c>
      <c r="G105" s="29">
        <v>900</v>
      </c>
      <c r="H105" s="30">
        <v>685768395058</v>
      </c>
      <c r="I105" s="31">
        <v>0.63700000000000001</v>
      </c>
      <c r="J105" s="32">
        <v>67.400000000000006</v>
      </c>
      <c r="K105" s="33">
        <f t="shared" si="1"/>
        <v>0</v>
      </c>
    </row>
    <row r="106" spans="1:11" x14ac:dyDescent="0.3">
      <c r="A106" s="26" t="s">
        <v>150</v>
      </c>
      <c r="B106" s="27" t="s">
        <v>31</v>
      </c>
      <c r="C106" s="28" t="s">
        <v>151</v>
      </c>
      <c r="D106" s="28" t="s">
        <v>122</v>
      </c>
      <c r="E106" s="29">
        <v>1</v>
      </c>
      <c r="F106" s="29">
        <v>40</v>
      </c>
      <c r="G106" s="29">
        <v>2160</v>
      </c>
      <c r="H106" s="30">
        <v>685768401810</v>
      </c>
      <c r="I106" s="31">
        <v>0.99070000000000003</v>
      </c>
      <c r="J106" s="32">
        <v>266.27999999999997</v>
      </c>
      <c r="K106" s="33">
        <f t="shared" si="1"/>
        <v>0</v>
      </c>
    </row>
    <row r="107" spans="1:11" x14ac:dyDescent="0.3">
      <c r="A107" s="26" t="s">
        <v>152</v>
      </c>
      <c r="B107" s="27" t="s">
        <v>31</v>
      </c>
      <c r="C107" s="28" t="s">
        <v>153</v>
      </c>
      <c r="D107" s="28" t="s">
        <v>122</v>
      </c>
      <c r="E107" s="29">
        <v>1</v>
      </c>
      <c r="F107" s="29">
        <v>40</v>
      </c>
      <c r="G107" s="29">
        <v>2160</v>
      </c>
      <c r="H107" s="30">
        <v>685768401452</v>
      </c>
      <c r="I107" s="31">
        <v>0.99619999999999997</v>
      </c>
      <c r="J107" s="32">
        <v>276.86</v>
      </c>
      <c r="K107" s="33">
        <f t="shared" si="1"/>
        <v>0</v>
      </c>
    </row>
    <row r="108" spans="1:11" x14ac:dyDescent="0.3">
      <c r="A108" s="26" t="s">
        <v>154</v>
      </c>
      <c r="B108" s="27" t="s">
        <v>31</v>
      </c>
      <c r="C108" s="28" t="s">
        <v>155</v>
      </c>
      <c r="D108" s="28" t="s">
        <v>122</v>
      </c>
      <c r="E108" s="29">
        <v>1</v>
      </c>
      <c r="F108" s="29">
        <v>40</v>
      </c>
      <c r="G108" s="29">
        <v>2160</v>
      </c>
      <c r="H108" s="30">
        <v>685768401445</v>
      </c>
      <c r="I108" s="31">
        <v>1.0871</v>
      </c>
      <c r="J108" s="32">
        <v>279.76</v>
      </c>
      <c r="K108" s="33">
        <f t="shared" si="1"/>
        <v>0</v>
      </c>
    </row>
    <row r="109" spans="1:11" x14ac:dyDescent="0.3">
      <c r="A109" s="26" t="s">
        <v>156</v>
      </c>
      <c r="B109" s="27" t="s">
        <v>31</v>
      </c>
      <c r="C109" s="28" t="s">
        <v>157</v>
      </c>
      <c r="D109" s="28" t="s">
        <v>122</v>
      </c>
      <c r="E109" s="29">
        <v>1</v>
      </c>
      <c r="F109" s="29">
        <v>30</v>
      </c>
      <c r="G109" s="29">
        <v>1620</v>
      </c>
      <c r="H109" s="30">
        <v>685768401438</v>
      </c>
      <c r="I109" s="31">
        <v>1.1557999999999999</v>
      </c>
      <c r="J109" s="32">
        <v>266.47000000000003</v>
      </c>
      <c r="K109" s="33">
        <f t="shared" si="1"/>
        <v>0</v>
      </c>
    </row>
    <row r="110" spans="1:11" x14ac:dyDescent="0.3">
      <c r="A110" s="26" t="s">
        <v>158</v>
      </c>
      <c r="B110" s="27" t="s">
        <v>31</v>
      </c>
      <c r="C110" s="28" t="s">
        <v>159</v>
      </c>
      <c r="D110" s="28" t="s">
        <v>122</v>
      </c>
      <c r="E110" s="29">
        <v>1</v>
      </c>
      <c r="F110" s="29">
        <v>24</v>
      </c>
      <c r="G110" s="29">
        <v>1296</v>
      </c>
      <c r="H110" s="30">
        <v>685768401483</v>
      </c>
      <c r="I110" s="31">
        <v>1.5707</v>
      </c>
      <c r="J110" s="32">
        <v>309.55</v>
      </c>
      <c r="K110" s="33">
        <f t="shared" si="1"/>
        <v>0</v>
      </c>
    </row>
    <row r="111" spans="1:11" x14ac:dyDescent="0.3">
      <c r="A111" s="26" t="s">
        <v>160</v>
      </c>
      <c r="B111" s="27" t="s">
        <v>31</v>
      </c>
      <c r="C111" s="28" t="s">
        <v>161</v>
      </c>
      <c r="D111" s="28" t="s">
        <v>122</v>
      </c>
      <c r="E111" s="29">
        <v>1</v>
      </c>
      <c r="F111" s="29">
        <v>24</v>
      </c>
      <c r="G111" s="29">
        <v>1296</v>
      </c>
      <c r="H111" s="30">
        <v>685768401476</v>
      </c>
      <c r="I111" s="31">
        <v>1.5790999999999999</v>
      </c>
      <c r="J111" s="32">
        <v>310.33</v>
      </c>
      <c r="K111" s="33">
        <f t="shared" si="1"/>
        <v>0</v>
      </c>
    </row>
    <row r="112" spans="1:11" x14ac:dyDescent="0.3">
      <c r="A112" s="26" t="s">
        <v>162</v>
      </c>
      <c r="B112" s="27" t="s">
        <v>31</v>
      </c>
      <c r="C112" s="28" t="s">
        <v>163</v>
      </c>
      <c r="D112" s="28" t="s">
        <v>122</v>
      </c>
      <c r="E112" s="29">
        <v>1</v>
      </c>
      <c r="F112" s="29">
        <v>24</v>
      </c>
      <c r="G112" s="29">
        <v>1296</v>
      </c>
      <c r="H112" s="30">
        <v>685768401469</v>
      </c>
      <c r="I112" s="31">
        <v>1.7338</v>
      </c>
      <c r="J112" s="32">
        <v>363.83</v>
      </c>
      <c r="K112" s="33">
        <f t="shared" si="1"/>
        <v>0</v>
      </c>
    </row>
    <row r="113" spans="1:11" x14ac:dyDescent="0.3">
      <c r="A113" s="26" t="s">
        <v>164</v>
      </c>
      <c r="B113" s="27" t="s">
        <v>31</v>
      </c>
      <c r="C113" s="28" t="s">
        <v>165</v>
      </c>
      <c r="D113" s="28" t="s">
        <v>122</v>
      </c>
      <c r="E113" s="29">
        <v>1</v>
      </c>
      <c r="F113" s="29">
        <v>10</v>
      </c>
      <c r="G113" s="29">
        <v>540</v>
      </c>
      <c r="H113" s="30">
        <v>685768401544</v>
      </c>
      <c r="I113" s="31">
        <v>2.4695</v>
      </c>
      <c r="J113" s="32">
        <v>385.95</v>
      </c>
      <c r="K113" s="33">
        <f t="shared" si="1"/>
        <v>0</v>
      </c>
    </row>
    <row r="114" spans="1:11" x14ac:dyDescent="0.3">
      <c r="A114" s="26" t="s">
        <v>166</v>
      </c>
      <c r="B114" s="27" t="s">
        <v>31</v>
      </c>
      <c r="C114" s="28" t="s">
        <v>167</v>
      </c>
      <c r="D114" s="28" t="s">
        <v>122</v>
      </c>
      <c r="E114" s="29">
        <v>1</v>
      </c>
      <c r="F114" s="29">
        <v>10</v>
      </c>
      <c r="G114" s="29">
        <v>540</v>
      </c>
      <c r="H114" s="30">
        <v>685768401537</v>
      </c>
      <c r="I114" s="31">
        <v>2.6680999999999999</v>
      </c>
      <c r="J114" s="32">
        <v>426.09</v>
      </c>
      <c r="K114" s="33">
        <f t="shared" si="1"/>
        <v>0</v>
      </c>
    </row>
    <row r="115" spans="1:11" x14ac:dyDescent="0.3">
      <c r="A115" s="26" t="s">
        <v>168</v>
      </c>
      <c r="B115" s="27" t="s">
        <v>31</v>
      </c>
      <c r="C115" s="28" t="s">
        <v>169</v>
      </c>
      <c r="D115" s="28" t="s">
        <v>122</v>
      </c>
      <c r="E115" s="29">
        <v>1</v>
      </c>
      <c r="F115" s="29">
        <v>10</v>
      </c>
      <c r="G115" s="29">
        <v>540</v>
      </c>
      <c r="H115" s="30">
        <v>685768401520</v>
      </c>
      <c r="I115" s="31">
        <v>2.7923</v>
      </c>
      <c r="J115" s="32">
        <v>469.1</v>
      </c>
      <c r="K115" s="33">
        <f t="shared" si="1"/>
        <v>0</v>
      </c>
    </row>
    <row r="116" spans="1:11" x14ac:dyDescent="0.3">
      <c r="A116" s="26" t="s">
        <v>170</v>
      </c>
      <c r="B116" s="27" t="s">
        <v>17</v>
      </c>
      <c r="C116" s="28" t="s">
        <v>18</v>
      </c>
      <c r="D116" s="28" t="s">
        <v>171</v>
      </c>
      <c r="E116" s="29">
        <v>5</v>
      </c>
      <c r="F116" s="29">
        <v>250</v>
      </c>
      <c r="G116" s="29">
        <v>18000</v>
      </c>
      <c r="H116" s="30">
        <v>685768405696</v>
      </c>
      <c r="I116" s="31">
        <v>0.13150000000000001</v>
      </c>
      <c r="J116" s="32">
        <v>39.89</v>
      </c>
      <c r="K116" s="33">
        <f t="shared" si="1"/>
        <v>0</v>
      </c>
    </row>
    <row r="117" spans="1:11" x14ac:dyDescent="0.3">
      <c r="A117" s="26" t="s">
        <v>172</v>
      </c>
      <c r="B117" s="27" t="s">
        <v>17</v>
      </c>
      <c r="C117" s="28" t="s">
        <v>21</v>
      </c>
      <c r="D117" s="28" t="s">
        <v>171</v>
      </c>
      <c r="E117" s="29">
        <v>5</v>
      </c>
      <c r="F117" s="29">
        <v>150</v>
      </c>
      <c r="G117" s="29">
        <v>10800</v>
      </c>
      <c r="H117" s="30">
        <v>685768405702</v>
      </c>
      <c r="I117" s="31">
        <v>0.20330000000000001</v>
      </c>
      <c r="J117" s="32">
        <v>43.96</v>
      </c>
      <c r="K117" s="33">
        <f t="shared" si="1"/>
        <v>0</v>
      </c>
    </row>
    <row r="118" spans="1:11" x14ac:dyDescent="0.3">
      <c r="A118" s="26" t="s">
        <v>173</v>
      </c>
      <c r="B118" s="27" t="s">
        <v>17</v>
      </c>
      <c r="C118" s="28" t="s">
        <v>23</v>
      </c>
      <c r="D118" s="28" t="s">
        <v>171</v>
      </c>
      <c r="E118" s="29">
        <v>5</v>
      </c>
      <c r="F118" s="29">
        <v>100</v>
      </c>
      <c r="G118" s="29">
        <v>7200</v>
      </c>
      <c r="H118" s="30">
        <v>685768405719</v>
      </c>
      <c r="I118" s="31">
        <v>0.2994</v>
      </c>
      <c r="J118" s="32">
        <v>55.53</v>
      </c>
      <c r="K118" s="33">
        <f t="shared" si="1"/>
        <v>0</v>
      </c>
    </row>
    <row r="119" spans="1:11" x14ac:dyDescent="0.3">
      <c r="A119" s="26" t="s">
        <v>174</v>
      </c>
      <c r="B119" s="27" t="s">
        <v>17</v>
      </c>
      <c r="C119" s="28" t="s">
        <v>25</v>
      </c>
      <c r="D119" s="28" t="s">
        <v>171</v>
      </c>
      <c r="E119" s="29">
        <v>1</v>
      </c>
      <c r="F119" s="29">
        <v>60</v>
      </c>
      <c r="G119" s="29">
        <v>4320</v>
      </c>
      <c r="H119" s="30">
        <v>685768405726</v>
      </c>
      <c r="I119" s="31">
        <v>0.38400000000000001</v>
      </c>
      <c r="J119" s="32">
        <v>69.040000000000006</v>
      </c>
      <c r="K119" s="33">
        <f t="shared" si="1"/>
        <v>0</v>
      </c>
    </row>
    <row r="120" spans="1:11" x14ac:dyDescent="0.3">
      <c r="A120" s="26" t="s">
        <v>175</v>
      </c>
      <c r="B120" s="27" t="s">
        <v>17</v>
      </c>
      <c r="C120" s="28" t="s">
        <v>27</v>
      </c>
      <c r="D120" s="28" t="s">
        <v>171</v>
      </c>
      <c r="E120" s="29">
        <v>1</v>
      </c>
      <c r="F120" s="29">
        <v>40</v>
      </c>
      <c r="G120" s="29">
        <v>2880</v>
      </c>
      <c r="H120" s="30">
        <v>685768405733</v>
      </c>
      <c r="I120" s="31">
        <v>0.69930000000000003</v>
      </c>
      <c r="J120" s="32">
        <v>99.97</v>
      </c>
      <c r="K120" s="33">
        <f t="shared" si="1"/>
        <v>0</v>
      </c>
    </row>
    <row r="121" spans="1:11" x14ac:dyDescent="0.3">
      <c r="A121" s="26" t="s">
        <v>176</v>
      </c>
      <c r="B121" s="27" t="s">
        <v>17</v>
      </c>
      <c r="C121" s="28" t="s">
        <v>29</v>
      </c>
      <c r="D121" s="28" t="s">
        <v>171</v>
      </c>
      <c r="E121" s="29">
        <v>1</v>
      </c>
      <c r="F121" s="29">
        <v>27</v>
      </c>
      <c r="G121" s="29">
        <v>1944</v>
      </c>
      <c r="H121" s="30">
        <v>685768405740</v>
      </c>
      <c r="I121" s="31">
        <v>0.9456</v>
      </c>
      <c r="J121" s="32">
        <v>122.37</v>
      </c>
      <c r="K121" s="33">
        <f t="shared" si="1"/>
        <v>0</v>
      </c>
    </row>
    <row r="122" spans="1:11" x14ac:dyDescent="0.3">
      <c r="A122" s="26" t="s">
        <v>177</v>
      </c>
      <c r="B122" s="27" t="s">
        <v>17</v>
      </c>
      <c r="C122" s="28" t="s">
        <v>18</v>
      </c>
      <c r="D122" s="28" t="s">
        <v>178</v>
      </c>
      <c r="E122" s="29">
        <v>10</v>
      </c>
      <c r="F122" s="29">
        <v>200</v>
      </c>
      <c r="G122" s="29">
        <v>14400</v>
      </c>
      <c r="H122" s="30">
        <v>685768394976</v>
      </c>
      <c r="I122" s="31">
        <v>0.21010000000000001</v>
      </c>
      <c r="J122" s="32">
        <v>39.68</v>
      </c>
      <c r="K122" s="33">
        <f t="shared" si="1"/>
        <v>0</v>
      </c>
    </row>
    <row r="123" spans="1:11" x14ac:dyDescent="0.3">
      <c r="A123" s="26" t="s">
        <v>179</v>
      </c>
      <c r="B123" s="27" t="s">
        <v>17</v>
      </c>
      <c r="C123" s="28" t="s">
        <v>21</v>
      </c>
      <c r="D123" s="28" t="s">
        <v>180</v>
      </c>
      <c r="E123" s="29">
        <v>10</v>
      </c>
      <c r="F123" s="29">
        <v>100</v>
      </c>
      <c r="G123" s="29">
        <v>7200</v>
      </c>
      <c r="H123" s="30">
        <v>685768394983</v>
      </c>
      <c r="I123" s="31">
        <v>0.39439999999999997</v>
      </c>
      <c r="J123" s="32">
        <v>49.32</v>
      </c>
      <c r="K123" s="33">
        <f t="shared" si="1"/>
        <v>0</v>
      </c>
    </row>
    <row r="124" spans="1:11" x14ac:dyDescent="0.3">
      <c r="A124" s="26" t="s">
        <v>181</v>
      </c>
      <c r="B124" s="27" t="s">
        <v>17</v>
      </c>
      <c r="C124" s="28" t="s">
        <v>18</v>
      </c>
      <c r="D124" s="28" t="s">
        <v>182</v>
      </c>
      <c r="E124" s="29">
        <v>10</v>
      </c>
      <c r="F124" s="29">
        <v>250</v>
      </c>
      <c r="G124" s="29">
        <v>18000</v>
      </c>
      <c r="H124" s="30">
        <v>685768406150</v>
      </c>
      <c r="I124" s="31">
        <v>0.15329999999999999</v>
      </c>
      <c r="J124" s="32">
        <v>44.14</v>
      </c>
      <c r="K124" s="33">
        <f t="shared" si="1"/>
        <v>0</v>
      </c>
    </row>
    <row r="125" spans="1:11" x14ac:dyDescent="0.3">
      <c r="A125" s="26" t="s">
        <v>183</v>
      </c>
      <c r="B125" s="27" t="s">
        <v>17</v>
      </c>
      <c r="C125" s="28" t="s">
        <v>21</v>
      </c>
      <c r="D125" s="28" t="s">
        <v>182</v>
      </c>
      <c r="E125" s="29">
        <v>10</v>
      </c>
      <c r="F125" s="29">
        <v>100</v>
      </c>
      <c r="G125" s="29">
        <v>7200</v>
      </c>
      <c r="H125" s="30">
        <v>685768406167</v>
      </c>
      <c r="I125" s="31">
        <v>0.308</v>
      </c>
      <c r="J125" s="32">
        <v>54.51</v>
      </c>
      <c r="K125" s="33">
        <f t="shared" si="1"/>
        <v>0</v>
      </c>
    </row>
    <row r="126" spans="1:11" x14ac:dyDescent="0.3">
      <c r="A126" s="26" t="s">
        <v>184</v>
      </c>
      <c r="B126" s="27" t="s">
        <v>17</v>
      </c>
      <c r="C126" s="28" t="s">
        <v>64</v>
      </c>
      <c r="D126" s="28" t="s">
        <v>185</v>
      </c>
      <c r="E126" s="29">
        <v>10</v>
      </c>
      <c r="F126" s="29">
        <v>400</v>
      </c>
      <c r="G126" s="29">
        <v>9600</v>
      </c>
      <c r="H126" s="30">
        <v>685768394624</v>
      </c>
      <c r="I126" s="31">
        <v>0.1076</v>
      </c>
      <c r="J126" s="32">
        <v>6.19</v>
      </c>
      <c r="K126" s="33">
        <f t="shared" si="1"/>
        <v>0</v>
      </c>
    </row>
    <row r="127" spans="1:11" x14ac:dyDescent="0.3">
      <c r="A127" s="26" t="s">
        <v>186</v>
      </c>
      <c r="B127" s="27" t="s">
        <v>17</v>
      </c>
      <c r="C127" s="28" t="s">
        <v>124</v>
      </c>
      <c r="D127" s="28" t="s">
        <v>185</v>
      </c>
      <c r="E127" s="29">
        <v>10</v>
      </c>
      <c r="F127" s="29">
        <v>300</v>
      </c>
      <c r="G127" s="29">
        <v>6400</v>
      </c>
      <c r="H127" s="30">
        <v>685768394648</v>
      </c>
      <c r="I127" s="31">
        <v>0.13370000000000001</v>
      </c>
      <c r="J127" s="32">
        <v>15.98</v>
      </c>
      <c r="K127" s="33">
        <f t="shared" si="1"/>
        <v>0</v>
      </c>
    </row>
    <row r="128" spans="1:11" x14ac:dyDescent="0.3">
      <c r="A128" s="26" t="s">
        <v>187</v>
      </c>
      <c r="B128" s="27" t="s">
        <v>17</v>
      </c>
      <c r="C128" s="28" t="s">
        <v>67</v>
      </c>
      <c r="D128" s="28" t="s">
        <v>185</v>
      </c>
      <c r="E128" s="29">
        <v>10</v>
      </c>
      <c r="F128" s="29">
        <v>240</v>
      </c>
      <c r="G128" s="29">
        <v>5400</v>
      </c>
      <c r="H128" s="30">
        <v>685768394631</v>
      </c>
      <c r="I128" s="31">
        <v>0.15049999999999999</v>
      </c>
      <c r="J128" s="32">
        <v>16.29</v>
      </c>
      <c r="K128" s="33">
        <f t="shared" si="1"/>
        <v>0</v>
      </c>
    </row>
    <row r="129" spans="1:11" x14ac:dyDescent="0.3">
      <c r="A129" s="26" t="s">
        <v>188</v>
      </c>
      <c r="B129" s="27" t="s">
        <v>17</v>
      </c>
      <c r="C129" s="28" t="s">
        <v>127</v>
      </c>
      <c r="D129" s="28" t="s">
        <v>185</v>
      </c>
      <c r="E129" s="29">
        <v>5</v>
      </c>
      <c r="F129" s="29">
        <v>180</v>
      </c>
      <c r="G129" s="29">
        <v>12960</v>
      </c>
      <c r="H129" s="30">
        <v>685768401841</v>
      </c>
      <c r="I129" s="31">
        <v>0.16750000000000001</v>
      </c>
      <c r="J129" s="32">
        <v>18.23</v>
      </c>
      <c r="K129" s="33">
        <f t="shared" si="1"/>
        <v>0</v>
      </c>
    </row>
    <row r="130" spans="1:11" x14ac:dyDescent="0.3">
      <c r="A130" s="26" t="s">
        <v>189</v>
      </c>
      <c r="B130" s="27" t="s">
        <v>17</v>
      </c>
      <c r="C130" s="28" t="s">
        <v>129</v>
      </c>
      <c r="D130" s="28" t="s">
        <v>185</v>
      </c>
      <c r="E130" s="29">
        <v>5</v>
      </c>
      <c r="F130" s="29">
        <v>170</v>
      </c>
      <c r="G130" s="29">
        <v>12240</v>
      </c>
      <c r="H130" s="30">
        <v>685768401834</v>
      </c>
      <c r="I130" s="31">
        <v>0.1966</v>
      </c>
      <c r="J130" s="32">
        <v>18.89</v>
      </c>
      <c r="K130" s="33">
        <f t="shared" si="1"/>
        <v>0</v>
      </c>
    </row>
    <row r="131" spans="1:11" x14ac:dyDescent="0.3">
      <c r="A131" s="26" t="s">
        <v>190</v>
      </c>
      <c r="B131" s="27" t="s">
        <v>17</v>
      </c>
      <c r="C131" s="28" t="s">
        <v>131</v>
      </c>
      <c r="D131" s="28" t="s">
        <v>185</v>
      </c>
      <c r="E131" s="29">
        <v>5</v>
      </c>
      <c r="F131" s="29">
        <v>150</v>
      </c>
      <c r="G131" s="29">
        <v>1800</v>
      </c>
      <c r="H131" s="30">
        <v>685768394655</v>
      </c>
      <c r="I131" s="31">
        <v>0.18559999999999999</v>
      </c>
      <c r="J131" s="32">
        <v>21.27</v>
      </c>
      <c r="K131" s="33">
        <f t="shared" si="1"/>
        <v>0</v>
      </c>
    </row>
    <row r="132" spans="1:11" x14ac:dyDescent="0.3">
      <c r="A132" s="26" t="s">
        <v>191</v>
      </c>
      <c r="B132" s="27" t="s">
        <v>17</v>
      </c>
      <c r="C132" s="28" t="s">
        <v>133</v>
      </c>
      <c r="D132" s="28" t="s">
        <v>185</v>
      </c>
      <c r="E132" s="29">
        <v>5</v>
      </c>
      <c r="F132" s="29">
        <v>130</v>
      </c>
      <c r="G132" s="29">
        <v>9360</v>
      </c>
      <c r="H132" s="30">
        <v>685768401865</v>
      </c>
      <c r="I132" s="31">
        <v>0.26869999999999999</v>
      </c>
      <c r="J132" s="32">
        <v>52.29</v>
      </c>
      <c r="K132" s="33">
        <f t="shared" si="1"/>
        <v>0</v>
      </c>
    </row>
    <row r="133" spans="1:11" x14ac:dyDescent="0.3">
      <c r="A133" s="26" t="s">
        <v>192</v>
      </c>
      <c r="B133" s="27" t="s">
        <v>17</v>
      </c>
      <c r="C133" s="28" t="s">
        <v>135</v>
      </c>
      <c r="D133" s="28" t="s">
        <v>185</v>
      </c>
      <c r="E133" s="29">
        <v>1</v>
      </c>
      <c r="F133" s="29">
        <v>70</v>
      </c>
      <c r="G133" s="29">
        <v>5040</v>
      </c>
      <c r="H133" s="30">
        <v>685768401858</v>
      </c>
      <c r="I133" s="31">
        <v>0.2757</v>
      </c>
      <c r="J133" s="32">
        <v>31.58</v>
      </c>
      <c r="K133" s="33">
        <f t="shared" si="1"/>
        <v>0</v>
      </c>
    </row>
    <row r="134" spans="1:11" x14ac:dyDescent="0.3">
      <c r="A134" s="26" t="s">
        <v>193</v>
      </c>
      <c r="B134" s="27" t="s">
        <v>17</v>
      </c>
      <c r="C134" s="28" t="s">
        <v>137</v>
      </c>
      <c r="D134" s="28" t="s">
        <v>185</v>
      </c>
      <c r="E134" s="29">
        <v>1</v>
      </c>
      <c r="F134" s="29">
        <v>70</v>
      </c>
      <c r="G134" s="29">
        <v>1800</v>
      </c>
      <c r="H134" s="30">
        <v>685768394679</v>
      </c>
      <c r="I134" s="31">
        <v>0.29609999999999997</v>
      </c>
      <c r="J134" s="32">
        <v>31.19</v>
      </c>
      <c r="K134" s="33">
        <f t="shared" si="1"/>
        <v>0</v>
      </c>
    </row>
    <row r="135" spans="1:11" x14ac:dyDescent="0.3">
      <c r="A135" s="26" t="s">
        <v>194</v>
      </c>
      <c r="B135" s="27" t="s">
        <v>17</v>
      </c>
      <c r="C135" s="28" t="s">
        <v>139</v>
      </c>
      <c r="D135" s="28" t="s">
        <v>185</v>
      </c>
      <c r="E135" s="29">
        <v>1</v>
      </c>
      <c r="F135" s="29">
        <v>70</v>
      </c>
      <c r="G135" s="29">
        <v>1800</v>
      </c>
      <c r="H135" s="30">
        <v>685768394662</v>
      </c>
      <c r="I135" s="31">
        <v>0.29210000000000003</v>
      </c>
      <c r="J135" s="32">
        <v>31.39</v>
      </c>
      <c r="K135" s="33">
        <f t="shared" si="1"/>
        <v>0</v>
      </c>
    </row>
    <row r="136" spans="1:11" x14ac:dyDescent="0.3">
      <c r="A136" s="26" t="s">
        <v>195</v>
      </c>
      <c r="B136" s="27" t="s">
        <v>17</v>
      </c>
      <c r="C136" s="28" t="s">
        <v>141</v>
      </c>
      <c r="D136" s="28" t="s">
        <v>185</v>
      </c>
      <c r="E136" s="29">
        <v>1</v>
      </c>
      <c r="F136" s="29">
        <v>50</v>
      </c>
      <c r="G136" s="29">
        <v>3600</v>
      </c>
      <c r="H136" s="30">
        <v>685768401889</v>
      </c>
      <c r="I136" s="31">
        <v>0.45379999999999998</v>
      </c>
      <c r="J136" s="32">
        <v>66.62</v>
      </c>
      <c r="K136" s="33">
        <f t="shared" si="1"/>
        <v>0</v>
      </c>
    </row>
    <row r="137" spans="1:11" x14ac:dyDescent="0.3">
      <c r="A137" s="26" t="s">
        <v>196</v>
      </c>
      <c r="B137" s="27" t="s">
        <v>17</v>
      </c>
      <c r="C137" s="28" t="s">
        <v>143</v>
      </c>
      <c r="D137" s="28" t="s">
        <v>185</v>
      </c>
      <c r="E137" s="29">
        <v>1</v>
      </c>
      <c r="F137" s="29">
        <v>50</v>
      </c>
      <c r="G137" s="29">
        <v>3600</v>
      </c>
      <c r="H137" s="30">
        <v>685768401872</v>
      </c>
      <c r="I137" s="31">
        <v>0.45800000000000002</v>
      </c>
      <c r="J137" s="32">
        <v>66.069999999999993</v>
      </c>
      <c r="K137" s="33">
        <f t="shared" ref="K137:K200" si="2">ROUND($C$5*J137,4)</f>
        <v>0</v>
      </c>
    </row>
    <row r="138" spans="1:11" x14ac:dyDescent="0.3">
      <c r="A138" s="26" t="s">
        <v>197</v>
      </c>
      <c r="B138" s="27" t="s">
        <v>17</v>
      </c>
      <c r="C138" s="28" t="s">
        <v>145</v>
      </c>
      <c r="D138" s="28" t="s">
        <v>185</v>
      </c>
      <c r="E138" s="29">
        <v>1</v>
      </c>
      <c r="F138" s="29">
        <v>50</v>
      </c>
      <c r="G138" s="29">
        <v>1600</v>
      </c>
      <c r="H138" s="30">
        <v>685768394693</v>
      </c>
      <c r="I138" s="31">
        <v>0.4587</v>
      </c>
      <c r="J138" s="32">
        <v>35.369999999999997</v>
      </c>
      <c r="K138" s="33">
        <f t="shared" si="2"/>
        <v>0</v>
      </c>
    </row>
    <row r="139" spans="1:11" x14ac:dyDescent="0.3">
      <c r="A139" s="26" t="s">
        <v>198</v>
      </c>
      <c r="B139" s="27" t="s">
        <v>17</v>
      </c>
      <c r="C139" s="28" t="s">
        <v>147</v>
      </c>
      <c r="D139" s="28" t="s">
        <v>185</v>
      </c>
      <c r="E139" s="29">
        <v>1</v>
      </c>
      <c r="F139" s="29">
        <v>50</v>
      </c>
      <c r="G139" s="29">
        <v>3600</v>
      </c>
      <c r="H139" s="30">
        <v>685768405528</v>
      </c>
      <c r="I139" s="31">
        <v>0.4602</v>
      </c>
      <c r="J139" s="32">
        <v>43.27</v>
      </c>
      <c r="K139" s="33">
        <f t="shared" si="2"/>
        <v>0</v>
      </c>
    </row>
    <row r="140" spans="1:11" x14ac:dyDescent="0.3">
      <c r="A140" s="26" t="s">
        <v>199</v>
      </c>
      <c r="B140" s="27" t="s">
        <v>17</v>
      </c>
      <c r="C140" s="28" t="s">
        <v>149</v>
      </c>
      <c r="D140" s="28" t="s">
        <v>185</v>
      </c>
      <c r="E140" s="29">
        <v>1</v>
      </c>
      <c r="F140" s="29">
        <v>40</v>
      </c>
      <c r="G140" s="29">
        <v>900</v>
      </c>
      <c r="H140" s="30">
        <v>685768394686</v>
      </c>
      <c r="I140" s="31">
        <v>0.54600000000000004</v>
      </c>
      <c r="J140" s="32">
        <v>42.08</v>
      </c>
      <c r="K140" s="33">
        <f t="shared" si="2"/>
        <v>0</v>
      </c>
    </row>
    <row r="141" spans="1:11" x14ac:dyDescent="0.3">
      <c r="A141" s="26" t="s">
        <v>200</v>
      </c>
      <c r="B141" s="27" t="s">
        <v>31</v>
      </c>
      <c r="C141" s="28" t="s">
        <v>151</v>
      </c>
      <c r="D141" s="28" t="s">
        <v>185</v>
      </c>
      <c r="E141" s="29">
        <v>1</v>
      </c>
      <c r="F141" s="29">
        <v>40</v>
      </c>
      <c r="G141" s="29">
        <v>2160</v>
      </c>
      <c r="H141" s="30">
        <v>685768405542</v>
      </c>
      <c r="I141" s="31">
        <v>0.79649999999999999</v>
      </c>
      <c r="J141" s="32">
        <v>138.31</v>
      </c>
      <c r="K141" s="33">
        <f t="shared" si="2"/>
        <v>0</v>
      </c>
    </row>
    <row r="142" spans="1:11" x14ac:dyDescent="0.3">
      <c r="A142" s="26" t="s">
        <v>201</v>
      </c>
      <c r="B142" s="27" t="s">
        <v>31</v>
      </c>
      <c r="C142" s="28" t="s">
        <v>153</v>
      </c>
      <c r="D142" s="28" t="s">
        <v>185</v>
      </c>
      <c r="E142" s="29">
        <v>1</v>
      </c>
      <c r="F142" s="29">
        <v>40</v>
      </c>
      <c r="G142" s="29">
        <v>2160</v>
      </c>
      <c r="H142" s="30">
        <v>685768405535</v>
      </c>
      <c r="I142" s="31">
        <v>0.79830000000000001</v>
      </c>
      <c r="J142" s="32">
        <v>194.32</v>
      </c>
      <c r="K142" s="33">
        <f t="shared" si="2"/>
        <v>0</v>
      </c>
    </row>
    <row r="143" spans="1:11" x14ac:dyDescent="0.3">
      <c r="A143" s="26" t="s">
        <v>202</v>
      </c>
      <c r="B143" s="27" t="s">
        <v>31</v>
      </c>
      <c r="C143" s="28" t="s">
        <v>155</v>
      </c>
      <c r="D143" s="28" t="s">
        <v>185</v>
      </c>
      <c r="E143" s="29">
        <v>1</v>
      </c>
      <c r="F143" s="29">
        <v>40</v>
      </c>
      <c r="G143" s="29">
        <v>2160</v>
      </c>
      <c r="H143" s="30">
        <v>685768398943</v>
      </c>
      <c r="I143" s="31">
        <v>0.87690000000000001</v>
      </c>
      <c r="J143" s="32">
        <v>195.48</v>
      </c>
      <c r="K143" s="33">
        <f t="shared" si="2"/>
        <v>0</v>
      </c>
    </row>
    <row r="144" spans="1:11" x14ac:dyDescent="0.3">
      <c r="A144" s="26" t="s">
        <v>203</v>
      </c>
      <c r="B144" s="27" t="s">
        <v>31</v>
      </c>
      <c r="C144" s="28" t="s">
        <v>157</v>
      </c>
      <c r="D144" s="28" t="s">
        <v>185</v>
      </c>
      <c r="E144" s="29">
        <v>1</v>
      </c>
      <c r="F144" s="29">
        <v>35</v>
      </c>
      <c r="G144" s="29">
        <v>1890</v>
      </c>
      <c r="H144" s="30">
        <v>685768398936</v>
      </c>
      <c r="I144" s="31">
        <v>0.90459999999999996</v>
      </c>
      <c r="J144" s="32">
        <v>168.08</v>
      </c>
      <c r="K144" s="33">
        <f t="shared" si="2"/>
        <v>0</v>
      </c>
    </row>
    <row r="145" spans="1:11" x14ac:dyDescent="0.3">
      <c r="A145" s="26" t="s">
        <v>204</v>
      </c>
      <c r="B145" s="27" t="s">
        <v>31</v>
      </c>
      <c r="C145" s="28" t="s">
        <v>205</v>
      </c>
      <c r="D145" s="28" t="s">
        <v>185</v>
      </c>
      <c r="E145" s="29">
        <v>1</v>
      </c>
      <c r="F145" s="29">
        <v>25</v>
      </c>
      <c r="G145" s="29">
        <v>1350</v>
      </c>
      <c r="H145" s="30">
        <v>685768405559</v>
      </c>
      <c r="I145" s="31">
        <v>1.1069</v>
      </c>
      <c r="J145" s="32">
        <v>225</v>
      </c>
      <c r="K145" s="33">
        <f t="shared" si="2"/>
        <v>0</v>
      </c>
    </row>
    <row r="146" spans="1:11" x14ac:dyDescent="0.3">
      <c r="A146" s="26" t="s">
        <v>206</v>
      </c>
      <c r="B146" s="27" t="s">
        <v>31</v>
      </c>
      <c r="C146" s="28" t="s">
        <v>159</v>
      </c>
      <c r="D146" s="28" t="s">
        <v>185</v>
      </c>
      <c r="E146" s="29">
        <v>1</v>
      </c>
      <c r="F146" s="29">
        <v>24</v>
      </c>
      <c r="G146" s="29">
        <v>1296</v>
      </c>
      <c r="H146" s="30">
        <v>685768398974</v>
      </c>
      <c r="I146" s="31">
        <v>1.2088000000000001</v>
      </c>
      <c r="J146" s="32">
        <v>213.83</v>
      </c>
      <c r="K146" s="33">
        <f t="shared" si="2"/>
        <v>0</v>
      </c>
    </row>
    <row r="147" spans="1:11" x14ac:dyDescent="0.3">
      <c r="A147" s="26" t="s">
        <v>207</v>
      </c>
      <c r="B147" s="27" t="s">
        <v>31</v>
      </c>
      <c r="C147" s="28" t="s">
        <v>161</v>
      </c>
      <c r="D147" s="28" t="s">
        <v>185</v>
      </c>
      <c r="E147" s="29">
        <v>1</v>
      </c>
      <c r="F147" s="29">
        <v>24</v>
      </c>
      <c r="G147" s="29">
        <v>1296</v>
      </c>
      <c r="H147" s="30">
        <v>685768398967</v>
      </c>
      <c r="I147" s="31">
        <v>1.2095</v>
      </c>
      <c r="J147" s="32">
        <v>208.11</v>
      </c>
      <c r="K147" s="33">
        <f t="shared" si="2"/>
        <v>0</v>
      </c>
    </row>
    <row r="148" spans="1:11" x14ac:dyDescent="0.3">
      <c r="A148" s="26" t="s">
        <v>208</v>
      </c>
      <c r="B148" s="27" t="s">
        <v>31</v>
      </c>
      <c r="C148" s="28" t="s">
        <v>163</v>
      </c>
      <c r="D148" s="28" t="s">
        <v>185</v>
      </c>
      <c r="E148" s="29">
        <v>1</v>
      </c>
      <c r="F148" s="29">
        <v>24</v>
      </c>
      <c r="G148" s="29">
        <v>1296</v>
      </c>
      <c r="H148" s="30">
        <v>685768398950</v>
      </c>
      <c r="I148" s="31">
        <v>1.3835999999999999</v>
      </c>
      <c r="J148" s="32">
        <v>214.37</v>
      </c>
      <c r="K148" s="33">
        <f t="shared" si="2"/>
        <v>0</v>
      </c>
    </row>
    <row r="149" spans="1:11" x14ac:dyDescent="0.3">
      <c r="A149" s="26" t="s">
        <v>209</v>
      </c>
      <c r="B149" s="27" t="s">
        <v>31</v>
      </c>
      <c r="C149" s="28" t="s">
        <v>165</v>
      </c>
      <c r="D149" s="28" t="s">
        <v>185</v>
      </c>
      <c r="E149" s="29">
        <v>1</v>
      </c>
      <c r="F149" s="29">
        <v>12</v>
      </c>
      <c r="G149" s="29">
        <v>648</v>
      </c>
      <c r="H149" s="30">
        <v>685768399001</v>
      </c>
      <c r="I149" s="31">
        <v>2.3325</v>
      </c>
      <c r="J149" s="32">
        <v>239.5</v>
      </c>
      <c r="K149" s="33">
        <f t="shared" si="2"/>
        <v>0</v>
      </c>
    </row>
    <row r="150" spans="1:11" x14ac:dyDescent="0.3">
      <c r="A150" s="26" t="s">
        <v>210</v>
      </c>
      <c r="B150" s="27" t="s">
        <v>31</v>
      </c>
      <c r="C150" s="28" t="s">
        <v>167</v>
      </c>
      <c r="D150" s="28" t="s">
        <v>185</v>
      </c>
      <c r="E150" s="29">
        <v>1</v>
      </c>
      <c r="F150" s="29">
        <v>10</v>
      </c>
      <c r="G150" s="29">
        <v>540</v>
      </c>
      <c r="H150" s="30">
        <v>685768398998</v>
      </c>
      <c r="I150" s="31">
        <v>2.4409999999999998</v>
      </c>
      <c r="J150" s="32">
        <v>261.67</v>
      </c>
      <c r="K150" s="33">
        <f t="shared" si="2"/>
        <v>0</v>
      </c>
    </row>
    <row r="151" spans="1:11" x14ac:dyDescent="0.3">
      <c r="A151" s="26" t="s">
        <v>211</v>
      </c>
      <c r="B151" s="27" t="s">
        <v>31</v>
      </c>
      <c r="C151" s="28" t="s">
        <v>169</v>
      </c>
      <c r="D151" s="28" t="s">
        <v>185</v>
      </c>
      <c r="E151" s="29">
        <v>1</v>
      </c>
      <c r="F151" s="29">
        <v>10</v>
      </c>
      <c r="G151" s="29">
        <v>540</v>
      </c>
      <c r="H151" s="30">
        <v>685768398981</v>
      </c>
      <c r="I151" s="31">
        <v>2.5154999999999998</v>
      </c>
      <c r="J151" s="32">
        <v>276.54000000000002</v>
      </c>
      <c r="K151" s="33">
        <f t="shared" si="2"/>
        <v>0</v>
      </c>
    </row>
    <row r="152" spans="1:11" x14ac:dyDescent="0.3">
      <c r="A152" s="26" t="s">
        <v>212</v>
      </c>
      <c r="B152" s="27" t="s">
        <v>17</v>
      </c>
      <c r="C152" s="28" t="s">
        <v>18</v>
      </c>
      <c r="D152" s="28" t="s">
        <v>213</v>
      </c>
      <c r="E152" s="29">
        <v>10</v>
      </c>
      <c r="F152" s="29">
        <v>300</v>
      </c>
      <c r="G152" s="29">
        <v>8320</v>
      </c>
      <c r="H152" s="30">
        <v>685768394549</v>
      </c>
      <c r="I152" s="31">
        <v>0.1012</v>
      </c>
      <c r="J152" s="32">
        <v>8.42</v>
      </c>
      <c r="K152" s="33">
        <f t="shared" si="2"/>
        <v>0</v>
      </c>
    </row>
    <row r="153" spans="1:11" x14ac:dyDescent="0.3">
      <c r="A153" s="26" t="s">
        <v>214</v>
      </c>
      <c r="B153" s="27" t="s">
        <v>17</v>
      </c>
      <c r="C153" s="28" t="s">
        <v>21</v>
      </c>
      <c r="D153" s="28" t="s">
        <v>213</v>
      </c>
      <c r="E153" s="29">
        <v>10</v>
      </c>
      <c r="F153" s="29">
        <v>150</v>
      </c>
      <c r="G153" s="29">
        <v>9450</v>
      </c>
      <c r="H153" s="30">
        <v>685768394501</v>
      </c>
      <c r="I153" s="31">
        <v>0.17150000000000001</v>
      </c>
      <c r="J153" s="32">
        <v>13.1</v>
      </c>
      <c r="K153" s="33">
        <f t="shared" si="2"/>
        <v>0</v>
      </c>
    </row>
    <row r="154" spans="1:11" x14ac:dyDescent="0.3">
      <c r="A154" s="26" t="s">
        <v>215</v>
      </c>
      <c r="B154" s="27" t="s">
        <v>17</v>
      </c>
      <c r="C154" s="28" t="s">
        <v>23</v>
      </c>
      <c r="D154" s="28" t="s">
        <v>213</v>
      </c>
      <c r="E154" s="29">
        <v>10</v>
      </c>
      <c r="F154" s="29">
        <v>180</v>
      </c>
      <c r="G154" s="29">
        <v>3840</v>
      </c>
      <c r="H154" s="30">
        <v>685768394518</v>
      </c>
      <c r="I154" s="31">
        <v>0.24970000000000001</v>
      </c>
      <c r="J154" s="32">
        <v>25.04</v>
      </c>
      <c r="K154" s="33">
        <f t="shared" si="2"/>
        <v>0</v>
      </c>
    </row>
    <row r="155" spans="1:11" x14ac:dyDescent="0.3">
      <c r="A155" s="26" t="s">
        <v>216</v>
      </c>
      <c r="B155" s="27" t="s">
        <v>17</v>
      </c>
      <c r="C155" s="28" t="s">
        <v>25</v>
      </c>
      <c r="D155" s="28" t="s">
        <v>213</v>
      </c>
      <c r="E155" s="29">
        <v>1</v>
      </c>
      <c r="F155" s="29">
        <v>80</v>
      </c>
      <c r="G155" s="29">
        <v>2560</v>
      </c>
      <c r="H155" s="30">
        <v>685768394570</v>
      </c>
      <c r="I155" s="31">
        <v>0.34510000000000002</v>
      </c>
      <c r="J155" s="32">
        <v>55.29</v>
      </c>
      <c r="K155" s="33">
        <f t="shared" si="2"/>
        <v>0</v>
      </c>
    </row>
    <row r="156" spans="1:11" x14ac:dyDescent="0.3">
      <c r="A156" s="26" t="s">
        <v>217</v>
      </c>
      <c r="B156" s="27" t="s">
        <v>17</v>
      </c>
      <c r="C156" s="28" t="s">
        <v>27</v>
      </c>
      <c r="D156" s="28" t="s">
        <v>213</v>
      </c>
      <c r="E156" s="29">
        <v>1</v>
      </c>
      <c r="F156" s="29">
        <v>55</v>
      </c>
      <c r="G156" s="29">
        <v>960</v>
      </c>
      <c r="H156" s="30">
        <v>685768394594</v>
      </c>
      <c r="I156" s="31">
        <v>0.52700000000000002</v>
      </c>
      <c r="J156" s="32">
        <v>77.430000000000007</v>
      </c>
      <c r="K156" s="33">
        <f t="shared" si="2"/>
        <v>0</v>
      </c>
    </row>
    <row r="157" spans="1:11" x14ac:dyDescent="0.3">
      <c r="A157" s="26" t="s">
        <v>218</v>
      </c>
      <c r="B157" s="27" t="s">
        <v>17</v>
      </c>
      <c r="C157" s="28" t="s">
        <v>29</v>
      </c>
      <c r="D157" s="28" t="s">
        <v>213</v>
      </c>
      <c r="E157" s="29">
        <v>1</v>
      </c>
      <c r="F157" s="29">
        <v>40</v>
      </c>
      <c r="G157" s="29">
        <v>768</v>
      </c>
      <c r="H157" s="30">
        <v>685768394525</v>
      </c>
      <c r="I157" s="31">
        <v>0.78300000000000003</v>
      </c>
      <c r="J157" s="32">
        <v>128.88999999999999</v>
      </c>
      <c r="K157" s="33">
        <f t="shared" si="2"/>
        <v>0</v>
      </c>
    </row>
    <row r="158" spans="1:11" x14ac:dyDescent="0.3">
      <c r="A158" s="26" t="s">
        <v>219</v>
      </c>
      <c r="B158" s="27" t="s">
        <v>31</v>
      </c>
      <c r="C158" s="28" t="s">
        <v>32</v>
      </c>
      <c r="D158" s="28" t="s">
        <v>213</v>
      </c>
      <c r="E158" s="29">
        <v>1</v>
      </c>
      <c r="F158" s="29">
        <v>36</v>
      </c>
      <c r="G158" s="29">
        <v>1944</v>
      </c>
      <c r="H158" s="30">
        <v>685768406631</v>
      </c>
      <c r="I158" s="31">
        <v>1.2494000000000001</v>
      </c>
      <c r="J158" s="32">
        <v>305.12</v>
      </c>
      <c r="K158" s="33">
        <f t="shared" si="2"/>
        <v>0</v>
      </c>
    </row>
    <row r="159" spans="1:11" x14ac:dyDescent="0.3">
      <c r="A159" s="26" t="s">
        <v>220</v>
      </c>
      <c r="B159" s="27" t="s">
        <v>31</v>
      </c>
      <c r="C159" s="28" t="s">
        <v>34</v>
      </c>
      <c r="D159" s="28" t="s">
        <v>213</v>
      </c>
      <c r="E159" s="29">
        <v>1</v>
      </c>
      <c r="F159" s="29">
        <v>24</v>
      </c>
      <c r="G159" s="29">
        <v>1296</v>
      </c>
      <c r="H159" s="30">
        <v>685768405511</v>
      </c>
      <c r="I159" s="31">
        <v>1.8542000000000001</v>
      </c>
      <c r="J159" s="32">
        <v>499.69</v>
      </c>
      <c r="K159" s="33">
        <f t="shared" si="2"/>
        <v>0</v>
      </c>
    </row>
    <row r="160" spans="1:11" x14ac:dyDescent="0.3">
      <c r="A160" s="26" t="s">
        <v>221</v>
      </c>
      <c r="B160" s="27" t="s">
        <v>17</v>
      </c>
      <c r="C160" s="28" t="s">
        <v>222</v>
      </c>
      <c r="D160" s="28" t="s">
        <v>223</v>
      </c>
      <c r="E160" s="29">
        <v>10</v>
      </c>
      <c r="F160" s="29">
        <v>300</v>
      </c>
      <c r="G160" s="29">
        <v>9450</v>
      </c>
      <c r="H160" s="30">
        <v>685768405474</v>
      </c>
      <c r="I160" s="31">
        <v>7.1400000000000005E-2</v>
      </c>
      <c r="J160" s="32">
        <v>9.15</v>
      </c>
      <c r="K160" s="33">
        <f t="shared" si="2"/>
        <v>0</v>
      </c>
    </row>
    <row r="161" spans="1:11" x14ac:dyDescent="0.3">
      <c r="A161" s="26" t="s">
        <v>224</v>
      </c>
      <c r="B161" s="27" t="s">
        <v>17</v>
      </c>
      <c r="C161" s="28" t="s">
        <v>225</v>
      </c>
      <c r="D161" s="28" t="s">
        <v>223</v>
      </c>
      <c r="E161" s="29">
        <v>10</v>
      </c>
      <c r="F161" s="29">
        <v>180</v>
      </c>
      <c r="G161" s="29">
        <v>6400</v>
      </c>
      <c r="H161" s="30">
        <v>685768394532</v>
      </c>
      <c r="I161" s="31">
        <v>0.14979999999999999</v>
      </c>
      <c r="J161" s="32">
        <v>17.8</v>
      </c>
      <c r="K161" s="33">
        <f t="shared" si="2"/>
        <v>0</v>
      </c>
    </row>
    <row r="162" spans="1:11" x14ac:dyDescent="0.3">
      <c r="A162" s="26" t="s">
        <v>226</v>
      </c>
      <c r="B162" s="27" t="s">
        <v>17</v>
      </c>
      <c r="C162" s="28" t="s">
        <v>64</v>
      </c>
      <c r="D162" s="28" t="s">
        <v>223</v>
      </c>
      <c r="E162" s="29">
        <v>10</v>
      </c>
      <c r="F162" s="29">
        <v>180</v>
      </c>
      <c r="G162" s="29">
        <v>8320</v>
      </c>
      <c r="H162" s="30">
        <v>685768394556</v>
      </c>
      <c r="I162" s="31">
        <v>0.16550000000000001</v>
      </c>
      <c r="J162" s="32">
        <v>13.02</v>
      </c>
      <c r="K162" s="33">
        <f t="shared" si="2"/>
        <v>0</v>
      </c>
    </row>
    <row r="163" spans="1:11" x14ac:dyDescent="0.3">
      <c r="A163" s="26" t="s">
        <v>227</v>
      </c>
      <c r="B163" s="27" t="s">
        <v>17</v>
      </c>
      <c r="C163" s="28" t="s">
        <v>124</v>
      </c>
      <c r="D163" s="28" t="s">
        <v>223</v>
      </c>
      <c r="E163" s="29">
        <v>10</v>
      </c>
      <c r="F163" s="29">
        <v>120</v>
      </c>
      <c r="G163" s="29">
        <v>7560</v>
      </c>
      <c r="H163" s="30">
        <v>685768405498</v>
      </c>
      <c r="I163" s="31">
        <v>0.28610000000000002</v>
      </c>
      <c r="J163" s="32">
        <v>45.96</v>
      </c>
      <c r="K163" s="33">
        <f t="shared" si="2"/>
        <v>0</v>
      </c>
    </row>
    <row r="164" spans="1:11" x14ac:dyDescent="0.3">
      <c r="A164" s="26" t="s">
        <v>228</v>
      </c>
      <c r="B164" s="27" t="s">
        <v>17</v>
      </c>
      <c r="C164" s="28" t="s">
        <v>67</v>
      </c>
      <c r="D164" s="28" t="s">
        <v>223</v>
      </c>
      <c r="E164" s="29">
        <v>10</v>
      </c>
      <c r="F164" s="29">
        <v>200</v>
      </c>
      <c r="G164" s="29">
        <v>5120</v>
      </c>
      <c r="H164" s="30">
        <v>685768394563</v>
      </c>
      <c r="I164" s="31">
        <v>0.22470000000000001</v>
      </c>
      <c r="J164" s="32">
        <v>46.66</v>
      </c>
      <c r="K164" s="33">
        <f t="shared" si="2"/>
        <v>0</v>
      </c>
    </row>
    <row r="165" spans="1:11" x14ac:dyDescent="0.3">
      <c r="A165" s="26" t="s">
        <v>229</v>
      </c>
      <c r="B165" s="27" t="s">
        <v>17</v>
      </c>
      <c r="C165" s="28" t="s">
        <v>230</v>
      </c>
      <c r="D165" s="28" t="s">
        <v>223</v>
      </c>
      <c r="E165" s="29">
        <v>10</v>
      </c>
      <c r="F165" s="29">
        <v>60</v>
      </c>
      <c r="G165" s="29">
        <v>3780</v>
      </c>
      <c r="H165" s="30">
        <v>685768405481</v>
      </c>
      <c r="I165" s="31">
        <v>0.46089999999999998</v>
      </c>
      <c r="J165" s="32">
        <v>48.03</v>
      </c>
      <c r="K165" s="33">
        <f t="shared" si="2"/>
        <v>0</v>
      </c>
    </row>
    <row r="166" spans="1:11" x14ac:dyDescent="0.3">
      <c r="A166" s="26" t="s">
        <v>231</v>
      </c>
      <c r="B166" s="27" t="s">
        <v>17</v>
      </c>
      <c r="C166" s="28" t="s">
        <v>131</v>
      </c>
      <c r="D166" s="28" t="s">
        <v>223</v>
      </c>
      <c r="E166" s="29">
        <v>1</v>
      </c>
      <c r="F166" s="29">
        <v>100</v>
      </c>
      <c r="G166" s="29">
        <v>3200</v>
      </c>
      <c r="H166" s="30">
        <v>685768394587</v>
      </c>
      <c r="I166" s="31">
        <v>0.28920000000000001</v>
      </c>
      <c r="J166" s="32">
        <v>55.8</v>
      </c>
      <c r="K166" s="33">
        <f t="shared" si="2"/>
        <v>0</v>
      </c>
    </row>
    <row r="167" spans="1:11" x14ac:dyDescent="0.3">
      <c r="A167" s="26" t="s">
        <v>232</v>
      </c>
      <c r="B167" s="27" t="s">
        <v>17</v>
      </c>
      <c r="C167" s="28" t="s">
        <v>233</v>
      </c>
      <c r="D167" s="28" t="s">
        <v>223</v>
      </c>
      <c r="E167" s="29">
        <v>1</v>
      </c>
      <c r="F167" s="29">
        <v>70</v>
      </c>
      <c r="G167" s="29">
        <v>5040</v>
      </c>
      <c r="H167" s="30">
        <v>685768405504</v>
      </c>
      <c r="I167" s="31">
        <v>0.62</v>
      </c>
      <c r="J167" s="32">
        <v>75.3</v>
      </c>
      <c r="K167" s="33">
        <f t="shared" si="2"/>
        <v>0</v>
      </c>
    </row>
    <row r="168" spans="1:11" x14ac:dyDescent="0.3">
      <c r="A168" s="26" t="s">
        <v>234</v>
      </c>
      <c r="B168" s="27" t="s">
        <v>17</v>
      </c>
      <c r="C168" s="28" t="s">
        <v>139</v>
      </c>
      <c r="D168" s="28" t="s">
        <v>223</v>
      </c>
      <c r="E168" s="29">
        <v>1</v>
      </c>
      <c r="F168" s="29">
        <v>70</v>
      </c>
      <c r="G168" s="29">
        <v>5040</v>
      </c>
      <c r="H168" s="30">
        <v>685768394600</v>
      </c>
      <c r="I168" s="31">
        <v>0.46310000000000001</v>
      </c>
      <c r="J168" s="32">
        <v>78.540000000000006</v>
      </c>
      <c r="K168" s="33">
        <f t="shared" si="2"/>
        <v>0</v>
      </c>
    </row>
    <row r="169" spans="1:11" x14ac:dyDescent="0.3">
      <c r="A169" s="26" t="s">
        <v>235</v>
      </c>
      <c r="B169" s="27" t="s">
        <v>17</v>
      </c>
      <c r="C169" s="28" t="s">
        <v>18</v>
      </c>
      <c r="D169" s="28" t="s">
        <v>236</v>
      </c>
      <c r="E169" s="29">
        <v>10</v>
      </c>
      <c r="F169" s="29">
        <v>300</v>
      </c>
      <c r="G169" s="29">
        <v>9600</v>
      </c>
      <c r="H169" s="30">
        <v>685768394716</v>
      </c>
      <c r="I169" s="31">
        <v>0.1074</v>
      </c>
      <c r="J169" s="32">
        <v>6.75</v>
      </c>
      <c r="K169" s="33">
        <f t="shared" si="2"/>
        <v>0</v>
      </c>
    </row>
    <row r="170" spans="1:11" x14ac:dyDescent="0.3">
      <c r="A170" s="26" t="s">
        <v>237</v>
      </c>
      <c r="B170" s="27" t="s">
        <v>17</v>
      </c>
      <c r="C170" s="28" t="s">
        <v>21</v>
      </c>
      <c r="D170" s="28" t="s">
        <v>236</v>
      </c>
      <c r="E170" s="29">
        <v>10</v>
      </c>
      <c r="F170" s="29">
        <v>160</v>
      </c>
      <c r="G170" s="29">
        <v>3840</v>
      </c>
      <c r="H170" s="30">
        <v>685768394723</v>
      </c>
      <c r="I170" s="31">
        <v>0.19089999999999999</v>
      </c>
      <c r="J170" s="32">
        <v>12.09</v>
      </c>
      <c r="K170" s="33">
        <f t="shared" si="2"/>
        <v>0</v>
      </c>
    </row>
    <row r="171" spans="1:11" x14ac:dyDescent="0.3">
      <c r="A171" s="26" t="s">
        <v>238</v>
      </c>
      <c r="B171" s="27" t="s">
        <v>17</v>
      </c>
      <c r="C171" s="28" t="s">
        <v>23</v>
      </c>
      <c r="D171" s="28" t="s">
        <v>236</v>
      </c>
      <c r="E171" s="29">
        <v>10</v>
      </c>
      <c r="F171" s="29">
        <v>160</v>
      </c>
      <c r="G171" s="29">
        <v>3840</v>
      </c>
      <c r="H171" s="30">
        <v>685768394730</v>
      </c>
      <c r="I171" s="31">
        <v>0.28460000000000002</v>
      </c>
      <c r="J171" s="32">
        <v>22.54</v>
      </c>
      <c r="K171" s="33">
        <f t="shared" si="2"/>
        <v>0</v>
      </c>
    </row>
    <row r="172" spans="1:11" x14ac:dyDescent="0.3">
      <c r="A172" s="26" t="s">
        <v>239</v>
      </c>
      <c r="B172" s="27" t="s">
        <v>17</v>
      </c>
      <c r="C172" s="28" t="s">
        <v>25</v>
      </c>
      <c r="D172" s="28" t="s">
        <v>236</v>
      </c>
      <c r="E172" s="29">
        <v>1</v>
      </c>
      <c r="F172" s="29">
        <v>100</v>
      </c>
      <c r="G172" s="29">
        <v>3200</v>
      </c>
      <c r="H172" s="30">
        <v>685768394747</v>
      </c>
      <c r="I172" s="31">
        <v>0.36680000000000001</v>
      </c>
      <c r="J172" s="32">
        <v>46.49</v>
      </c>
      <c r="K172" s="33">
        <f t="shared" si="2"/>
        <v>0</v>
      </c>
    </row>
    <row r="173" spans="1:11" x14ac:dyDescent="0.3">
      <c r="A173" s="26" t="s">
        <v>240</v>
      </c>
      <c r="B173" s="27" t="s">
        <v>17</v>
      </c>
      <c r="C173" s="28" t="s">
        <v>27</v>
      </c>
      <c r="D173" s="28" t="s">
        <v>236</v>
      </c>
      <c r="E173" s="29">
        <v>1</v>
      </c>
      <c r="F173" s="29">
        <v>50</v>
      </c>
      <c r="G173" s="29">
        <v>1280</v>
      </c>
      <c r="H173" s="30">
        <v>685768394761</v>
      </c>
      <c r="I173" s="31">
        <v>0.62680000000000002</v>
      </c>
      <c r="J173" s="32">
        <v>65.16</v>
      </c>
      <c r="K173" s="33">
        <f t="shared" si="2"/>
        <v>0</v>
      </c>
    </row>
    <row r="174" spans="1:11" x14ac:dyDescent="0.3">
      <c r="A174" s="26" t="s">
        <v>241</v>
      </c>
      <c r="B174" s="27" t="s">
        <v>17</v>
      </c>
      <c r="C174" s="28" t="s">
        <v>29</v>
      </c>
      <c r="D174" s="28" t="s">
        <v>236</v>
      </c>
      <c r="E174" s="29">
        <v>1</v>
      </c>
      <c r="F174" s="29">
        <v>35</v>
      </c>
      <c r="G174" s="29">
        <v>640</v>
      </c>
      <c r="H174" s="30">
        <v>685768394778</v>
      </c>
      <c r="I174" s="31">
        <v>0.89549999999999996</v>
      </c>
      <c r="J174" s="32">
        <v>125.38</v>
      </c>
      <c r="K174" s="33">
        <f t="shared" si="2"/>
        <v>0</v>
      </c>
    </row>
    <row r="175" spans="1:11" x14ac:dyDescent="0.3">
      <c r="A175" s="26" t="s">
        <v>242</v>
      </c>
      <c r="B175" s="27" t="s">
        <v>31</v>
      </c>
      <c r="C175" s="28" t="s">
        <v>32</v>
      </c>
      <c r="D175" s="28" t="s">
        <v>236</v>
      </c>
      <c r="E175" s="29">
        <v>1</v>
      </c>
      <c r="F175" s="29">
        <v>28</v>
      </c>
      <c r="G175" s="29">
        <v>1512</v>
      </c>
      <c r="H175" s="30">
        <v>685768398912</v>
      </c>
      <c r="I175" s="31">
        <v>1.6189</v>
      </c>
      <c r="J175" s="32">
        <v>270.29000000000002</v>
      </c>
      <c r="K175" s="33">
        <f t="shared" si="2"/>
        <v>0</v>
      </c>
    </row>
    <row r="176" spans="1:11" x14ac:dyDescent="0.3">
      <c r="A176" s="26" t="s">
        <v>243</v>
      </c>
      <c r="B176" s="27" t="s">
        <v>31</v>
      </c>
      <c r="C176" s="28" t="s">
        <v>34</v>
      </c>
      <c r="D176" s="28" t="s">
        <v>236</v>
      </c>
      <c r="E176" s="29">
        <v>1</v>
      </c>
      <c r="F176" s="29">
        <v>18</v>
      </c>
      <c r="G176" s="29">
        <v>972</v>
      </c>
      <c r="H176" s="30">
        <v>685768398929</v>
      </c>
      <c r="I176" s="31">
        <v>2.2322000000000002</v>
      </c>
      <c r="J176" s="32">
        <v>340.05</v>
      </c>
      <c r="K176" s="33">
        <f t="shared" si="2"/>
        <v>0</v>
      </c>
    </row>
    <row r="177" spans="1:11" x14ac:dyDescent="0.3">
      <c r="A177" s="26" t="s">
        <v>244</v>
      </c>
      <c r="B177" s="27" t="s">
        <v>31</v>
      </c>
      <c r="C177" s="28" t="s">
        <v>36</v>
      </c>
      <c r="D177" s="28" t="s">
        <v>236</v>
      </c>
      <c r="E177" s="29">
        <v>1</v>
      </c>
      <c r="F177" s="29">
        <v>12</v>
      </c>
      <c r="G177" s="29">
        <v>648</v>
      </c>
      <c r="H177" s="30">
        <v>685768398905</v>
      </c>
      <c r="I177" s="31">
        <v>3.8319000000000001</v>
      </c>
      <c r="J177" s="32">
        <v>415.88</v>
      </c>
      <c r="K177" s="33">
        <f t="shared" si="2"/>
        <v>0</v>
      </c>
    </row>
    <row r="178" spans="1:11" x14ac:dyDescent="0.3">
      <c r="A178" s="26" t="s">
        <v>245</v>
      </c>
      <c r="B178" s="27" t="s">
        <v>17</v>
      </c>
      <c r="C178" s="28" t="s">
        <v>222</v>
      </c>
      <c r="D178" s="28" t="s">
        <v>246</v>
      </c>
      <c r="E178" s="29">
        <v>10</v>
      </c>
      <c r="F178" s="29">
        <v>300</v>
      </c>
      <c r="G178" s="29">
        <v>18900</v>
      </c>
      <c r="H178" s="30">
        <v>685768405436</v>
      </c>
      <c r="I178" s="31">
        <v>9.1300000000000006E-2</v>
      </c>
      <c r="J178" s="32">
        <v>10.93</v>
      </c>
      <c r="K178" s="33">
        <f t="shared" si="2"/>
        <v>0</v>
      </c>
    </row>
    <row r="179" spans="1:11" x14ac:dyDescent="0.3">
      <c r="A179" s="26" t="s">
        <v>247</v>
      </c>
      <c r="B179" s="27" t="s">
        <v>17</v>
      </c>
      <c r="C179" s="28" t="s">
        <v>225</v>
      </c>
      <c r="D179" s="28" t="s">
        <v>246</v>
      </c>
      <c r="E179" s="29">
        <v>10</v>
      </c>
      <c r="F179" s="29">
        <v>180</v>
      </c>
      <c r="G179" s="29">
        <v>3840</v>
      </c>
      <c r="H179" s="30">
        <v>685768394785</v>
      </c>
      <c r="I179" s="31">
        <v>0.19070000000000001</v>
      </c>
      <c r="J179" s="32">
        <v>14.12</v>
      </c>
      <c r="K179" s="33">
        <f t="shared" si="2"/>
        <v>0</v>
      </c>
    </row>
    <row r="180" spans="1:11" x14ac:dyDescent="0.3">
      <c r="A180" s="26" t="s">
        <v>248</v>
      </c>
      <c r="B180" s="27" t="s">
        <v>17</v>
      </c>
      <c r="C180" s="28" t="s">
        <v>64</v>
      </c>
      <c r="D180" s="28" t="s">
        <v>246</v>
      </c>
      <c r="E180" s="29">
        <v>10</v>
      </c>
      <c r="F180" s="29">
        <v>180</v>
      </c>
      <c r="G180" s="29">
        <v>8320</v>
      </c>
      <c r="H180" s="30">
        <v>685768394792</v>
      </c>
      <c r="I180" s="31">
        <v>0.16700000000000001</v>
      </c>
      <c r="J180" s="32">
        <v>14.79</v>
      </c>
      <c r="K180" s="33">
        <f t="shared" si="2"/>
        <v>0</v>
      </c>
    </row>
    <row r="181" spans="1:11" x14ac:dyDescent="0.3">
      <c r="A181" s="26" t="s">
        <v>249</v>
      </c>
      <c r="B181" s="27" t="s">
        <v>17</v>
      </c>
      <c r="C181" s="28" t="s">
        <v>250</v>
      </c>
      <c r="D181" s="28" t="s">
        <v>246</v>
      </c>
      <c r="E181" s="29">
        <v>10</v>
      </c>
      <c r="F181" s="29">
        <v>120</v>
      </c>
      <c r="G181" s="29">
        <v>14400</v>
      </c>
      <c r="H181" s="30">
        <v>685768405443</v>
      </c>
      <c r="I181" s="31">
        <v>0.30230000000000001</v>
      </c>
      <c r="J181" s="32">
        <v>33.659999999999997</v>
      </c>
      <c r="K181" s="33">
        <f t="shared" si="2"/>
        <v>0</v>
      </c>
    </row>
    <row r="182" spans="1:11" x14ac:dyDescent="0.3">
      <c r="A182" s="26" t="s">
        <v>251</v>
      </c>
      <c r="B182" s="27" t="s">
        <v>17</v>
      </c>
      <c r="C182" s="28" t="s">
        <v>67</v>
      </c>
      <c r="D182" s="28" t="s">
        <v>246</v>
      </c>
      <c r="E182" s="29">
        <v>10</v>
      </c>
      <c r="F182" s="29">
        <v>180</v>
      </c>
      <c r="G182" s="29">
        <v>5120</v>
      </c>
      <c r="H182" s="30">
        <v>685768394815</v>
      </c>
      <c r="I182" s="31">
        <v>0.24279999999999999</v>
      </c>
      <c r="J182" s="32">
        <v>37.11</v>
      </c>
      <c r="K182" s="33">
        <f t="shared" si="2"/>
        <v>0</v>
      </c>
    </row>
    <row r="183" spans="1:11" x14ac:dyDescent="0.3">
      <c r="A183" s="26" t="s">
        <v>252</v>
      </c>
      <c r="B183" s="27" t="s">
        <v>17</v>
      </c>
      <c r="C183" s="28" t="s">
        <v>230</v>
      </c>
      <c r="D183" s="28" t="s">
        <v>246</v>
      </c>
      <c r="E183" s="29">
        <v>10</v>
      </c>
      <c r="F183" s="29">
        <v>100</v>
      </c>
      <c r="G183" s="29">
        <v>3200</v>
      </c>
      <c r="H183" s="30">
        <v>685768394808</v>
      </c>
      <c r="I183" s="31">
        <v>0.4521</v>
      </c>
      <c r="J183" s="32">
        <v>47.01</v>
      </c>
      <c r="K183" s="33">
        <f t="shared" si="2"/>
        <v>0</v>
      </c>
    </row>
    <row r="184" spans="1:11" x14ac:dyDescent="0.3">
      <c r="A184" s="26" t="s">
        <v>253</v>
      </c>
      <c r="B184" s="27" t="s">
        <v>17</v>
      </c>
      <c r="C184" s="28" t="s">
        <v>131</v>
      </c>
      <c r="D184" s="28" t="s">
        <v>246</v>
      </c>
      <c r="E184" s="29">
        <v>1</v>
      </c>
      <c r="F184" s="29">
        <v>95</v>
      </c>
      <c r="G184" s="29">
        <v>3200</v>
      </c>
      <c r="H184" s="30">
        <v>685768394754</v>
      </c>
      <c r="I184" s="31">
        <v>0.3453</v>
      </c>
      <c r="J184" s="32">
        <v>51.13</v>
      </c>
      <c r="K184" s="33">
        <f t="shared" si="2"/>
        <v>0</v>
      </c>
    </row>
    <row r="185" spans="1:11" x14ac:dyDescent="0.3">
      <c r="A185" s="26" t="s">
        <v>254</v>
      </c>
      <c r="B185" s="27" t="s">
        <v>17</v>
      </c>
      <c r="C185" s="28" t="s">
        <v>233</v>
      </c>
      <c r="D185" s="28" t="s">
        <v>246</v>
      </c>
      <c r="E185" s="29">
        <v>1</v>
      </c>
      <c r="F185" s="29">
        <v>75</v>
      </c>
      <c r="G185" s="29">
        <v>5400</v>
      </c>
      <c r="H185" s="30">
        <v>685768394822</v>
      </c>
      <c r="I185" s="31">
        <v>0.59350000000000003</v>
      </c>
      <c r="J185" s="32">
        <v>54.58</v>
      </c>
      <c r="K185" s="33">
        <f t="shared" si="2"/>
        <v>0</v>
      </c>
    </row>
    <row r="186" spans="1:11" x14ac:dyDescent="0.3">
      <c r="A186" s="26" t="s">
        <v>255</v>
      </c>
      <c r="B186" s="27" t="s">
        <v>17</v>
      </c>
      <c r="C186" s="28" t="s">
        <v>139</v>
      </c>
      <c r="D186" s="28" t="s">
        <v>246</v>
      </c>
      <c r="E186" s="29">
        <v>1</v>
      </c>
      <c r="F186" s="29">
        <v>55</v>
      </c>
      <c r="G186" s="29">
        <v>3960</v>
      </c>
      <c r="H186" s="30">
        <v>685768395089</v>
      </c>
      <c r="I186" s="31">
        <v>0.59150000000000003</v>
      </c>
      <c r="J186" s="32">
        <v>68.569999999999993</v>
      </c>
      <c r="K186" s="33">
        <f t="shared" si="2"/>
        <v>0</v>
      </c>
    </row>
    <row r="187" spans="1:11" x14ac:dyDescent="0.3">
      <c r="A187" s="26" t="s">
        <v>256</v>
      </c>
      <c r="B187" s="27" t="s">
        <v>17</v>
      </c>
      <c r="C187" s="28" t="s">
        <v>257</v>
      </c>
      <c r="D187" s="28" t="s">
        <v>246</v>
      </c>
      <c r="E187" s="29">
        <v>1</v>
      </c>
      <c r="F187" s="29">
        <v>40</v>
      </c>
      <c r="G187" s="29">
        <v>2880</v>
      </c>
      <c r="H187" s="30">
        <v>685768405450</v>
      </c>
      <c r="I187" s="31">
        <v>1.0053000000000001</v>
      </c>
      <c r="J187" s="32">
        <v>150.07</v>
      </c>
      <c r="K187" s="33">
        <f t="shared" si="2"/>
        <v>0</v>
      </c>
    </row>
    <row r="188" spans="1:11" x14ac:dyDescent="0.3">
      <c r="A188" s="26" t="s">
        <v>258</v>
      </c>
      <c r="B188" s="27" t="s">
        <v>17</v>
      </c>
      <c r="C188" s="28" t="s">
        <v>149</v>
      </c>
      <c r="D188" s="28" t="s">
        <v>246</v>
      </c>
      <c r="E188" s="29">
        <v>1</v>
      </c>
      <c r="F188" s="29">
        <v>40</v>
      </c>
      <c r="G188" s="29">
        <v>2880</v>
      </c>
      <c r="H188" s="30">
        <v>685768405467</v>
      </c>
      <c r="I188" s="31">
        <v>0.91739999999999999</v>
      </c>
      <c r="J188" s="32">
        <v>124.48</v>
      </c>
      <c r="K188" s="33">
        <f t="shared" si="2"/>
        <v>0</v>
      </c>
    </row>
    <row r="189" spans="1:11" x14ac:dyDescent="0.3">
      <c r="A189" s="26" t="s">
        <v>259</v>
      </c>
      <c r="B189" s="27" t="s">
        <v>17</v>
      </c>
      <c r="C189" s="28" t="s">
        <v>18</v>
      </c>
      <c r="D189" s="28" t="s">
        <v>260</v>
      </c>
      <c r="E189" s="29">
        <v>5</v>
      </c>
      <c r="F189" s="29">
        <v>250</v>
      </c>
      <c r="G189" s="29">
        <v>15750</v>
      </c>
      <c r="H189" s="30">
        <v>685768406181</v>
      </c>
      <c r="I189" s="31">
        <v>9.2799999999999994E-2</v>
      </c>
      <c r="J189" s="32">
        <v>26.81</v>
      </c>
      <c r="K189" s="33">
        <f t="shared" si="2"/>
        <v>0</v>
      </c>
    </row>
    <row r="190" spans="1:11" x14ac:dyDescent="0.3">
      <c r="A190" s="26" t="s">
        <v>261</v>
      </c>
      <c r="B190" s="27" t="s">
        <v>17</v>
      </c>
      <c r="C190" s="28" t="s">
        <v>21</v>
      </c>
      <c r="D190" s="28" t="s">
        <v>260</v>
      </c>
      <c r="E190" s="29">
        <v>5</v>
      </c>
      <c r="F190" s="29">
        <v>150</v>
      </c>
      <c r="G190" s="29">
        <v>9450</v>
      </c>
      <c r="H190" s="30">
        <v>685768399087</v>
      </c>
      <c r="I190" s="31">
        <v>0.1542</v>
      </c>
      <c r="J190" s="32">
        <v>38.770000000000003</v>
      </c>
      <c r="K190" s="33">
        <f t="shared" si="2"/>
        <v>0</v>
      </c>
    </row>
    <row r="191" spans="1:11" x14ac:dyDescent="0.3">
      <c r="A191" s="26" t="s">
        <v>262</v>
      </c>
      <c r="B191" s="27" t="s">
        <v>17</v>
      </c>
      <c r="C191" s="28" t="s">
        <v>23</v>
      </c>
      <c r="D191" s="28" t="s">
        <v>260</v>
      </c>
      <c r="E191" s="29">
        <v>1</v>
      </c>
      <c r="F191" s="29">
        <v>110</v>
      </c>
      <c r="G191" s="29">
        <v>7920</v>
      </c>
      <c r="H191" s="30">
        <v>685768399100</v>
      </c>
      <c r="I191" s="31">
        <v>0.23089999999999999</v>
      </c>
      <c r="J191" s="32">
        <v>60.4</v>
      </c>
      <c r="K191" s="33">
        <f t="shared" si="2"/>
        <v>0</v>
      </c>
    </row>
    <row r="192" spans="1:11" x14ac:dyDescent="0.3">
      <c r="A192" s="26" t="s">
        <v>263</v>
      </c>
      <c r="B192" s="27" t="s">
        <v>17</v>
      </c>
      <c r="C192" s="28" t="s">
        <v>25</v>
      </c>
      <c r="D192" s="28" t="s">
        <v>260</v>
      </c>
      <c r="E192" s="29">
        <v>1</v>
      </c>
      <c r="F192" s="29">
        <v>100</v>
      </c>
      <c r="G192" s="29">
        <v>7200</v>
      </c>
      <c r="H192" s="30">
        <v>685768399117</v>
      </c>
      <c r="I192" s="31">
        <v>0.3241</v>
      </c>
      <c r="J192" s="32">
        <v>101.09</v>
      </c>
      <c r="K192" s="33">
        <f t="shared" si="2"/>
        <v>0</v>
      </c>
    </row>
    <row r="193" spans="1:11" x14ac:dyDescent="0.3">
      <c r="A193" s="26" t="s">
        <v>264</v>
      </c>
      <c r="B193" s="27" t="s">
        <v>17</v>
      </c>
      <c r="C193" s="28" t="s">
        <v>27</v>
      </c>
      <c r="D193" s="28" t="s">
        <v>260</v>
      </c>
      <c r="E193" s="29">
        <v>1</v>
      </c>
      <c r="F193" s="29">
        <v>55</v>
      </c>
      <c r="G193" s="29">
        <v>3960</v>
      </c>
      <c r="H193" s="30">
        <v>685768399124</v>
      </c>
      <c r="I193" s="31">
        <v>0.48649999999999999</v>
      </c>
      <c r="J193" s="32">
        <v>112.73</v>
      </c>
      <c r="K193" s="33">
        <f t="shared" si="2"/>
        <v>0</v>
      </c>
    </row>
    <row r="194" spans="1:11" x14ac:dyDescent="0.3">
      <c r="A194" s="26" t="s">
        <v>265</v>
      </c>
      <c r="B194" s="27" t="s">
        <v>17</v>
      </c>
      <c r="C194" s="28" t="s">
        <v>29</v>
      </c>
      <c r="D194" s="28" t="s">
        <v>260</v>
      </c>
      <c r="E194" s="29">
        <v>1</v>
      </c>
      <c r="F194" s="29">
        <v>40</v>
      </c>
      <c r="G194" s="29">
        <v>2880</v>
      </c>
      <c r="H194" s="30">
        <v>685768399131</v>
      </c>
      <c r="I194" s="31">
        <v>0.75449999999999995</v>
      </c>
      <c r="J194" s="32">
        <v>190.92</v>
      </c>
      <c r="K194" s="33">
        <f t="shared" si="2"/>
        <v>0</v>
      </c>
    </row>
    <row r="195" spans="1:11" x14ac:dyDescent="0.3">
      <c r="A195" s="26" t="s">
        <v>266</v>
      </c>
      <c r="B195" s="27" t="s">
        <v>17</v>
      </c>
      <c r="C195" s="28" t="s">
        <v>225</v>
      </c>
      <c r="D195" s="28" t="s">
        <v>267</v>
      </c>
      <c r="E195" s="29">
        <v>5</v>
      </c>
      <c r="F195" s="29">
        <v>160</v>
      </c>
      <c r="G195" s="29">
        <v>7560</v>
      </c>
      <c r="H195" s="30">
        <v>685768405597</v>
      </c>
      <c r="I195" s="31">
        <v>0.1542</v>
      </c>
      <c r="J195" s="32">
        <v>29.84</v>
      </c>
      <c r="K195" s="33">
        <f t="shared" si="2"/>
        <v>0</v>
      </c>
    </row>
    <row r="196" spans="1:11" x14ac:dyDescent="0.3">
      <c r="A196" s="26" t="s">
        <v>268</v>
      </c>
      <c r="B196" s="27" t="s">
        <v>17</v>
      </c>
      <c r="C196" s="28" t="s">
        <v>64</v>
      </c>
      <c r="D196" s="28" t="s">
        <v>267</v>
      </c>
      <c r="E196" s="29">
        <v>5</v>
      </c>
      <c r="F196" s="29">
        <v>160</v>
      </c>
      <c r="G196" s="29">
        <v>11340</v>
      </c>
      <c r="H196" s="30">
        <v>685768399094</v>
      </c>
      <c r="I196" s="31">
        <v>0.15490000000000001</v>
      </c>
      <c r="J196" s="32">
        <v>34.520000000000003</v>
      </c>
      <c r="K196" s="33">
        <f t="shared" si="2"/>
        <v>0</v>
      </c>
    </row>
    <row r="197" spans="1:11" x14ac:dyDescent="0.3">
      <c r="A197" s="26" t="s">
        <v>269</v>
      </c>
      <c r="B197" s="27" t="s">
        <v>17</v>
      </c>
      <c r="C197" s="28" t="s">
        <v>67</v>
      </c>
      <c r="D197" s="28" t="s">
        <v>267</v>
      </c>
      <c r="E197" s="29">
        <v>5</v>
      </c>
      <c r="F197" s="29">
        <v>250</v>
      </c>
      <c r="G197" s="29">
        <v>18000</v>
      </c>
      <c r="H197" s="30">
        <v>685768405627</v>
      </c>
      <c r="I197" s="31">
        <v>0.15310000000000001</v>
      </c>
      <c r="J197" s="32">
        <v>58.12</v>
      </c>
      <c r="K197" s="33">
        <f t="shared" si="2"/>
        <v>0</v>
      </c>
    </row>
    <row r="198" spans="1:11" x14ac:dyDescent="0.3">
      <c r="A198" s="26" t="s">
        <v>270</v>
      </c>
      <c r="B198" s="27" t="s">
        <v>17</v>
      </c>
      <c r="C198" s="28" t="s">
        <v>18</v>
      </c>
      <c r="D198" s="28" t="s">
        <v>271</v>
      </c>
      <c r="E198" s="29">
        <v>5</v>
      </c>
      <c r="F198" s="29">
        <v>250</v>
      </c>
      <c r="G198" s="29">
        <v>15750</v>
      </c>
      <c r="H198" s="30">
        <v>685768399018</v>
      </c>
      <c r="I198" s="31">
        <v>9.6799999999999997E-2</v>
      </c>
      <c r="J198" s="32">
        <v>24.48</v>
      </c>
      <c r="K198" s="33">
        <f t="shared" si="2"/>
        <v>0</v>
      </c>
    </row>
    <row r="199" spans="1:11" x14ac:dyDescent="0.3">
      <c r="A199" s="26" t="s">
        <v>272</v>
      </c>
      <c r="B199" s="27" t="s">
        <v>17</v>
      </c>
      <c r="C199" s="28" t="s">
        <v>21</v>
      </c>
      <c r="D199" s="28" t="s">
        <v>271</v>
      </c>
      <c r="E199" s="29">
        <v>5</v>
      </c>
      <c r="F199" s="29">
        <v>160</v>
      </c>
      <c r="G199" s="29">
        <v>10080</v>
      </c>
      <c r="H199" s="30">
        <v>685768399025</v>
      </c>
      <c r="I199" s="31">
        <v>0.17299999999999999</v>
      </c>
      <c r="J199" s="32">
        <v>40.880000000000003</v>
      </c>
      <c r="K199" s="33">
        <f t="shared" si="2"/>
        <v>0</v>
      </c>
    </row>
    <row r="200" spans="1:11" x14ac:dyDescent="0.3">
      <c r="A200" s="26" t="s">
        <v>273</v>
      </c>
      <c r="B200" s="27" t="s">
        <v>17</v>
      </c>
      <c r="C200" s="28" t="s">
        <v>23</v>
      </c>
      <c r="D200" s="28" t="s">
        <v>271</v>
      </c>
      <c r="E200" s="29">
        <v>5</v>
      </c>
      <c r="F200" s="29">
        <v>100</v>
      </c>
      <c r="G200" s="29">
        <v>14400</v>
      </c>
      <c r="H200" s="30">
        <v>685768399049</v>
      </c>
      <c r="I200" s="31">
        <v>0.26979999999999998</v>
      </c>
      <c r="J200" s="32">
        <v>61.12</v>
      </c>
      <c r="K200" s="33">
        <f t="shared" si="2"/>
        <v>0</v>
      </c>
    </row>
    <row r="201" spans="1:11" x14ac:dyDescent="0.3">
      <c r="A201" s="26" t="s">
        <v>274</v>
      </c>
      <c r="B201" s="27" t="s">
        <v>17</v>
      </c>
      <c r="C201" s="28" t="s">
        <v>25</v>
      </c>
      <c r="D201" s="28" t="s">
        <v>271</v>
      </c>
      <c r="E201" s="29">
        <v>1</v>
      </c>
      <c r="F201" s="29">
        <v>100</v>
      </c>
      <c r="G201" s="29">
        <v>7200</v>
      </c>
      <c r="H201" s="30">
        <v>685768399056</v>
      </c>
      <c r="I201" s="31">
        <v>0.4052</v>
      </c>
      <c r="J201" s="32">
        <v>76.53</v>
      </c>
      <c r="K201" s="33">
        <f t="shared" ref="K201:K264" si="3">ROUND($C$5*J201,4)</f>
        <v>0</v>
      </c>
    </row>
    <row r="202" spans="1:11" x14ac:dyDescent="0.3">
      <c r="A202" s="26" t="s">
        <v>275</v>
      </c>
      <c r="B202" s="27" t="s">
        <v>17</v>
      </c>
      <c r="C202" s="28" t="s">
        <v>27</v>
      </c>
      <c r="D202" s="28" t="s">
        <v>271</v>
      </c>
      <c r="E202" s="29">
        <v>1</v>
      </c>
      <c r="F202" s="29">
        <v>60</v>
      </c>
      <c r="G202" s="29">
        <v>4320</v>
      </c>
      <c r="H202" s="30">
        <v>685768399063</v>
      </c>
      <c r="I202" s="31">
        <v>0.59209999999999996</v>
      </c>
      <c r="J202" s="32">
        <v>114.14</v>
      </c>
      <c r="K202" s="33">
        <f t="shared" si="3"/>
        <v>0</v>
      </c>
    </row>
    <row r="203" spans="1:11" x14ac:dyDescent="0.3">
      <c r="A203" s="26" t="s">
        <v>276</v>
      </c>
      <c r="B203" s="27" t="s">
        <v>17</v>
      </c>
      <c r="C203" s="28" t="s">
        <v>29</v>
      </c>
      <c r="D203" s="28" t="s">
        <v>271</v>
      </c>
      <c r="E203" s="29">
        <v>1</v>
      </c>
      <c r="F203" s="29">
        <v>40</v>
      </c>
      <c r="G203" s="29">
        <v>2880</v>
      </c>
      <c r="H203" s="30">
        <v>685768399070</v>
      </c>
      <c r="I203" s="31">
        <v>0.88600000000000001</v>
      </c>
      <c r="J203" s="32">
        <v>167.97</v>
      </c>
      <c r="K203" s="33">
        <f t="shared" si="3"/>
        <v>0</v>
      </c>
    </row>
    <row r="204" spans="1:11" x14ac:dyDescent="0.3">
      <c r="A204" s="26" t="s">
        <v>277</v>
      </c>
      <c r="B204" s="27" t="s">
        <v>17</v>
      </c>
      <c r="C204" s="28" t="s">
        <v>225</v>
      </c>
      <c r="D204" s="28" t="s">
        <v>278</v>
      </c>
      <c r="E204" s="29">
        <v>5</v>
      </c>
      <c r="F204" s="29">
        <v>200</v>
      </c>
      <c r="G204" s="29">
        <v>12600</v>
      </c>
      <c r="H204" s="30">
        <v>685768405566</v>
      </c>
      <c r="I204" s="31">
        <v>0.18049999999999999</v>
      </c>
      <c r="J204" s="32">
        <v>39.729999999999997</v>
      </c>
      <c r="K204" s="33">
        <f t="shared" si="3"/>
        <v>0</v>
      </c>
    </row>
    <row r="205" spans="1:11" x14ac:dyDescent="0.3">
      <c r="A205" s="26" t="s">
        <v>279</v>
      </c>
      <c r="B205" s="27" t="s">
        <v>17</v>
      </c>
      <c r="C205" s="28" t="s">
        <v>64</v>
      </c>
      <c r="D205" s="28" t="s">
        <v>278</v>
      </c>
      <c r="E205" s="29">
        <v>5</v>
      </c>
      <c r="F205" s="29">
        <v>200</v>
      </c>
      <c r="G205" s="29">
        <v>12600</v>
      </c>
      <c r="H205" s="30">
        <v>685768399032</v>
      </c>
      <c r="I205" s="31">
        <v>0.16439999999999999</v>
      </c>
      <c r="J205" s="32">
        <v>40.17</v>
      </c>
      <c r="K205" s="33">
        <f t="shared" si="3"/>
        <v>0</v>
      </c>
    </row>
    <row r="206" spans="1:11" x14ac:dyDescent="0.3">
      <c r="A206" s="26" t="s">
        <v>280</v>
      </c>
      <c r="B206" s="27" t="s">
        <v>17</v>
      </c>
      <c r="C206" s="28" t="s">
        <v>67</v>
      </c>
      <c r="D206" s="28" t="s">
        <v>278</v>
      </c>
      <c r="E206" s="29">
        <v>5</v>
      </c>
      <c r="F206" s="29">
        <v>200</v>
      </c>
      <c r="G206" s="29">
        <v>14400</v>
      </c>
      <c r="H206" s="30">
        <v>685768405573</v>
      </c>
      <c r="I206" s="31">
        <v>0.20130000000000001</v>
      </c>
      <c r="J206" s="32">
        <v>61.47</v>
      </c>
      <c r="K206" s="33">
        <f t="shared" si="3"/>
        <v>0</v>
      </c>
    </row>
    <row r="207" spans="1:11" x14ac:dyDescent="0.3">
      <c r="A207" s="26" t="s">
        <v>281</v>
      </c>
      <c r="B207" s="27" t="s">
        <v>17</v>
      </c>
      <c r="C207" s="28" t="s">
        <v>18</v>
      </c>
      <c r="D207" s="28" t="s">
        <v>282</v>
      </c>
      <c r="E207" s="29">
        <v>10</v>
      </c>
      <c r="F207" s="29">
        <v>200</v>
      </c>
      <c r="G207" s="29">
        <v>7200</v>
      </c>
      <c r="H207" s="30">
        <v>685768395560</v>
      </c>
      <c r="I207" s="31">
        <v>0.21429999999999999</v>
      </c>
      <c r="J207" s="32">
        <v>8.89</v>
      </c>
      <c r="K207" s="33">
        <f t="shared" si="3"/>
        <v>0</v>
      </c>
    </row>
    <row r="208" spans="1:11" x14ac:dyDescent="0.3">
      <c r="A208" s="26" t="s">
        <v>283</v>
      </c>
      <c r="B208" s="27" t="s">
        <v>17</v>
      </c>
      <c r="C208" s="28" t="s">
        <v>21</v>
      </c>
      <c r="D208" s="28" t="s">
        <v>282</v>
      </c>
      <c r="E208" s="29">
        <v>10</v>
      </c>
      <c r="F208" s="29">
        <v>120</v>
      </c>
      <c r="G208" s="29">
        <v>3600</v>
      </c>
      <c r="H208" s="30">
        <v>685768395577</v>
      </c>
      <c r="I208" s="31">
        <v>0.34799999999999998</v>
      </c>
      <c r="J208" s="32">
        <v>15.56</v>
      </c>
      <c r="K208" s="33">
        <f t="shared" si="3"/>
        <v>0</v>
      </c>
    </row>
    <row r="209" spans="1:11" x14ac:dyDescent="0.3">
      <c r="A209" s="26" t="s">
        <v>284</v>
      </c>
      <c r="B209" s="27" t="s">
        <v>17</v>
      </c>
      <c r="C209" s="28" t="s">
        <v>23</v>
      </c>
      <c r="D209" s="28" t="s">
        <v>282</v>
      </c>
      <c r="E209" s="29">
        <v>5</v>
      </c>
      <c r="F209" s="29">
        <v>70</v>
      </c>
      <c r="G209" s="29">
        <v>1800</v>
      </c>
      <c r="H209" s="30">
        <v>685768395584</v>
      </c>
      <c r="I209" s="31">
        <v>0.50880000000000003</v>
      </c>
      <c r="J209" s="32">
        <v>28.5</v>
      </c>
      <c r="K209" s="33">
        <f t="shared" si="3"/>
        <v>0</v>
      </c>
    </row>
    <row r="210" spans="1:11" x14ac:dyDescent="0.3">
      <c r="A210" s="26" t="s">
        <v>285</v>
      </c>
      <c r="B210" s="27" t="s">
        <v>17</v>
      </c>
      <c r="C210" s="28" t="s">
        <v>25</v>
      </c>
      <c r="D210" s="28" t="s">
        <v>282</v>
      </c>
      <c r="E210" s="29">
        <v>1</v>
      </c>
      <c r="F210" s="29">
        <v>45</v>
      </c>
      <c r="G210" s="29">
        <v>900</v>
      </c>
      <c r="H210" s="30">
        <v>685768395591</v>
      </c>
      <c r="I210" s="31">
        <v>0.66279999999999994</v>
      </c>
      <c r="J210" s="32">
        <v>47.25</v>
      </c>
      <c r="K210" s="33">
        <f t="shared" si="3"/>
        <v>0</v>
      </c>
    </row>
    <row r="211" spans="1:11" x14ac:dyDescent="0.3">
      <c r="A211" s="26" t="s">
        <v>286</v>
      </c>
      <c r="B211" s="27" t="s">
        <v>17</v>
      </c>
      <c r="C211" s="28" t="s">
        <v>27</v>
      </c>
      <c r="D211" s="28" t="s">
        <v>282</v>
      </c>
      <c r="E211" s="29">
        <v>1</v>
      </c>
      <c r="F211" s="29">
        <v>25</v>
      </c>
      <c r="G211" s="29">
        <v>720</v>
      </c>
      <c r="H211" s="30">
        <v>685768395607</v>
      </c>
      <c r="I211" s="31">
        <v>1.2201</v>
      </c>
      <c r="J211" s="32">
        <v>89.91</v>
      </c>
      <c r="K211" s="33">
        <f t="shared" si="3"/>
        <v>0</v>
      </c>
    </row>
    <row r="212" spans="1:11" x14ac:dyDescent="0.3">
      <c r="A212" s="26" t="s">
        <v>287</v>
      </c>
      <c r="B212" s="27" t="s">
        <v>17</v>
      </c>
      <c r="C212" s="28" t="s">
        <v>29</v>
      </c>
      <c r="D212" s="28" t="s">
        <v>282</v>
      </c>
      <c r="E212" s="29">
        <v>1</v>
      </c>
      <c r="F212" s="29">
        <v>15</v>
      </c>
      <c r="G212" s="29">
        <v>360</v>
      </c>
      <c r="H212" s="30">
        <v>685768395614</v>
      </c>
      <c r="I212" s="31">
        <v>1.726</v>
      </c>
      <c r="J212" s="32">
        <v>111.08</v>
      </c>
      <c r="K212" s="33">
        <f t="shared" si="3"/>
        <v>0</v>
      </c>
    </row>
    <row r="213" spans="1:11" x14ac:dyDescent="0.3">
      <c r="A213" s="26" t="s">
        <v>288</v>
      </c>
      <c r="B213" s="27" t="s">
        <v>31</v>
      </c>
      <c r="C213" s="28" t="s">
        <v>32</v>
      </c>
      <c r="D213" s="28" t="s">
        <v>282</v>
      </c>
      <c r="E213" s="29">
        <v>1</v>
      </c>
      <c r="F213" s="29">
        <v>10</v>
      </c>
      <c r="G213" s="29">
        <v>540</v>
      </c>
      <c r="H213" s="30">
        <v>685768399353</v>
      </c>
      <c r="I213" s="31">
        <v>2.1265999999999998</v>
      </c>
      <c r="J213" s="32">
        <v>333.93</v>
      </c>
      <c r="K213" s="33">
        <f t="shared" si="3"/>
        <v>0</v>
      </c>
    </row>
    <row r="214" spans="1:11" x14ac:dyDescent="0.3">
      <c r="A214" s="26" t="s">
        <v>289</v>
      </c>
      <c r="B214" s="27" t="s">
        <v>31</v>
      </c>
      <c r="C214" s="28" t="s">
        <v>34</v>
      </c>
      <c r="D214" s="28" t="s">
        <v>282</v>
      </c>
      <c r="E214" s="29">
        <v>1</v>
      </c>
      <c r="F214" s="29">
        <v>7</v>
      </c>
      <c r="G214" s="29">
        <v>378</v>
      </c>
      <c r="H214" s="30">
        <v>685768399490</v>
      </c>
      <c r="I214" s="31">
        <v>3.0114999999999998</v>
      </c>
      <c r="J214" s="32">
        <v>409.52</v>
      </c>
      <c r="K214" s="33">
        <f t="shared" si="3"/>
        <v>0</v>
      </c>
    </row>
    <row r="215" spans="1:11" x14ac:dyDescent="0.3">
      <c r="A215" s="26" t="s">
        <v>290</v>
      </c>
      <c r="B215" s="27" t="s">
        <v>31</v>
      </c>
      <c r="C215" s="28" t="s">
        <v>36</v>
      </c>
      <c r="D215" s="28" t="s">
        <v>282</v>
      </c>
      <c r="E215" s="29">
        <v>1</v>
      </c>
      <c r="F215" s="29">
        <v>4</v>
      </c>
      <c r="G215" s="29">
        <v>216</v>
      </c>
      <c r="H215" s="30">
        <v>685768399544</v>
      </c>
      <c r="I215" s="31">
        <v>5.4767999999999999</v>
      </c>
      <c r="J215" s="32">
        <v>585.62</v>
      </c>
      <c r="K215" s="33">
        <f t="shared" si="3"/>
        <v>0</v>
      </c>
    </row>
    <row r="216" spans="1:11" x14ac:dyDescent="0.3">
      <c r="A216" s="26" t="s">
        <v>291</v>
      </c>
      <c r="B216" s="27" t="s">
        <v>17</v>
      </c>
      <c r="C216" s="28" t="s">
        <v>292</v>
      </c>
      <c r="D216" s="28" t="s">
        <v>293</v>
      </c>
      <c r="E216" s="29">
        <v>10</v>
      </c>
      <c r="F216" s="29">
        <v>140</v>
      </c>
      <c r="G216" s="29">
        <v>10080</v>
      </c>
      <c r="H216" s="30">
        <v>685768395126</v>
      </c>
      <c r="I216" s="31">
        <v>0.31819999999999998</v>
      </c>
      <c r="J216" s="32">
        <v>31.77</v>
      </c>
      <c r="K216" s="33">
        <f t="shared" si="3"/>
        <v>0</v>
      </c>
    </row>
    <row r="217" spans="1:11" x14ac:dyDescent="0.3">
      <c r="A217" s="26" t="s">
        <v>294</v>
      </c>
      <c r="B217" s="27" t="s">
        <v>17</v>
      </c>
      <c r="C217" s="28" t="s">
        <v>295</v>
      </c>
      <c r="D217" s="28" t="s">
        <v>293</v>
      </c>
      <c r="E217" s="29">
        <v>5</v>
      </c>
      <c r="F217" s="29">
        <v>60</v>
      </c>
      <c r="G217" s="29">
        <v>4320</v>
      </c>
      <c r="H217" s="30">
        <v>685768405900</v>
      </c>
      <c r="I217" s="31">
        <v>0.72450000000000003</v>
      </c>
      <c r="J217" s="32">
        <v>45.78</v>
      </c>
      <c r="K217" s="33">
        <f t="shared" si="3"/>
        <v>0</v>
      </c>
    </row>
    <row r="218" spans="1:11" x14ac:dyDescent="0.3">
      <c r="A218" s="26" t="s">
        <v>296</v>
      </c>
      <c r="B218" s="27" t="s">
        <v>17</v>
      </c>
      <c r="C218" s="28" t="s">
        <v>297</v>
      </c>
      <c r="D218" s="28" t="s">
        <v>293</v>
      </c>
      <c r="E218" s="29">
        <v>10</v>
      </c>
      <c r="F218" s="29">
        <v>150</v>
      </c>
      <c r="G218" s="29">
        <v>3600</v>
      </c>
      <c r="H218" s="30">
        <v>685768395119</v>
      </c>
      <c r="I218" s="31">
        <v>0.27729999999999999</v>
      </c>
      <c r="J218" s="32">
        <v>24.89</v>
      </c>
      <c r="K218" s="33">
        <f t="shared" si="3"/>
        <v>0</v>
      </c>
    </row>
    <row r="219" spans="1:11" x14ac:dyDescent="0.3">
      <c r="A219" s="26" t="s">
        <v>298</v>
      </c>
      <c r="B219" s="27" t="s">
        <v>17</v>
      </c>
      <c r="C219" s="28" t="s">
        <v>299</v>
      </c>
      <c r="D219" s="28" t="s">
        <v>293</v>
      </c>
      <c r="E219" s="29">
        <v>10</v>
      </c>
      <c r="F219" s="29">
        <v>140</v>
      </c>
      <c r="G219" s="29">
        <v>10080</v>
      </c>
      <c r="H219" s="30">
        <v>685768395096</v>
      </c>
      <c r="I219" s="31">
        <v>0.29120000000000001</v>
      </c>
      <c r="J219" s="32">
        <v>13.59</v>
      </c>
      <c r="K219" s="33">
        <f t="shared" si="3"/>
        <v>0</v>
      </c>
    </row>
    <row r="220" spans="1:11" x14ac:dyDescent="0.3">
      <c r="A220" s="26" t="s">
        <v>300</v>
      </c>
      <c r="B220" s="27" t="s">
        <v>17</v>
      </c>
      <c r="C220" s="28" t="s">
        <v>301</v>
      </c>
      <c r="D220" s="28" t="s">
        <v>293</v>
      </c>
      <c r="E220" s="29">
        <v>5</v>
      </c>
      <c r="F220" s="29">
        <v>120</v>
      </c>
      <c r="G220" s="29">
        <v>8640</v>
      </c>
      <c r="H220" s="30">
        <v>685768395102</v>
      </c>
      <c r="I220" s="31">
        <v>0.33029999999999998</v>
      </c>
      <c r="J220" s="32">
        <v>26.84</v>
      </c>
      <c r="K220" s="33">
        <f t="shared" si="3"/>
        <v>0</v>
      </c>
    </row>
    <row r="221" spans="1:11" x14ac:dyDescent="0.3">
      <c r="A221" s="26" t="s">
        <v>302</v>
      </c>
      <c r="B221" s="27" t="s">
        <v>17</v>
      </c>
      <c r="C221" s="28" t="s">
        <v>303</v>
      </c>
      <c r="D221" s="28" t="s">
        <v>293</v>
      </c>
      <c r="E221" s="29">
        <v>5</v>
      </c>
      <c r="F221" s="29">
        <v>60</v>
      </c>
      <c r="G221" s="29">
        <v>1800</v>
      </c>
      <c r="H221" s="30">
        <v>685768395188</v>
      </c>
      <c r="I221" s="31">
        <v>0.7651</v>
      </c>
      <c r="J221" s="32">
        <v>51.43</v>
      </c>
      <c r="K221" s="33">
        <f t="shared" si="3"/>
        <v>0</v>
      </c>
    </row>
    <row r="222" spans="1:11" x14ac:dyDescent="0.3">
      <c r="A222" s="26" t="s">
        <v>304</v>
      </c>
      <c r="B222" s="27" t="s">
        <v>17</v>
      </c>
      <c r="C222" s="28" t="s">
        <v>305</v>
      </c>
      <c r="D222" s="28" t="s">
        <v>293</v>
      </c>
      <c r="E222" s="29">
        <v>5</v>
      </c>
      <c r="F222" s="29">
        <v>80</v>
      </c>
      <c r="G222" s="29">
        <v>5760</v>
      </c>
      <c r="H222" s="30">
        <v>685768405894</v>
      </c>
      <c r="I222" s="31">
        <v>0.43769999999999998</v>
      </c>
      <c r="J222" s="32">
        <v>78.22</v>
      </c>
      <c r="K222" s="33">
        <f t="shared" si="3"/>
        <v>0</v>
      </c>
    </row>
    <row r="223" spans="1:11" x14ac:dyDescent="0.3">
      <c r="A223" s="26" t="s">
        <v>306</v>
      </c>
      <c r="B223" s="27" t="s">
        <v>17</v>
      </c>
      <c r="C223" s="28" t="s">
        <v>307</v>
      </c>
      <c r="D223" s="28" t="s">
        <v>293</v>
      </c>
      <c r="E223" s="29">
        <v>5</v>
      </c>
      <c r="F223" s="29">
        <v>80</v>
      </c>
      <c r="G223" s="29">
        <v>5760</v>
      </c>
      <c r="H223" s="30">
        <v>685768395171</v>
      </c>
      <c r="I223" s="31">
        <v>0.48099999999999998</v>
      </c>
      <c r="J223" s="32">
        <v>49.32</v>
      </c>
      <c r="K223" s="33">
        <f t="shared" si="3"/>
        <v>0</v>
      </c>
    </row>
    <row r="224" spans="1:11" x14ac:dyDescent="0.3">
      <c r="A224" s="26" t="s">
        <v>308</v>
      </c>
      <c r="B224" s="27" t="s">
        <v>17</v>
      </c>
      <c r="C224" s="28" t="s">
        <v>309</v>
      </c>
      <c r="D224" s="28" t="s">
        <v>293</v>
      </c>
      <c r="E224" s="29">
        <v>5</v>
      </c>
      <c r="F224" s="29">
        <v>90</v>
      </c>
      <c r="G224" s="29">
        <v>7200</v>
      </c>
      <c r="H224" s="30">
        <v>685768405887</v>
      </c>
      <c r="I224" s="31">
        <v>0.50660000000000005</v>
      </c>
      <c r="J224" s="32">
        <v>52.06</v>
      </c>
      <c r="K224" s="33">
        <f t="shared" si="3"/>
        <v>0</v>
      </c>
    </row>
    <row r="225" spans="1:11" x14ac:dyDescent="0.3">
      <c r="A225" s="26" t="s">
        <v>310</v>
      </c>
      <c r="B225" s="27" t="s">
        <v>17</v>
      </c>
      <c r="C225" s="28" t="s">
        <v>311</v>
      </c>
      <c r="D225" s="28" t="s">
        <v>293</v>
      </c>
      <c r="E225" s="29">
        <v>5</v>
      </c>
      <c r="F225" s="29">
        <v>100</v>
      </c>
      <c r="G225" s="29">
        <v>1800</v>
      </c>
      <c r="H225" s="30">
        <v>685768395164</v>
      </c>
      <c r="I225" s="31">
        <v>0.42620000000000002</v>
      </c>
      <c r="J225" s="32">
        <v>45.8</v>
      </c>
      <c r="K225" s="33">
        <f t="shared" si="3"/>
        <v>0</v>
      </c>
    </row>
    <row r="226" spans="1:11" x14ac:dyDescent="0.3">
      <c r="A226" s="26" t="s">
        <v>312</v>
      </c>
      <c r="B226" s="27" t="s">
        <v>17</v>
      </c>
      <c r="C226" s="28" t="s">
        <v>313</v>
      </c>
      <c r="D226" s="28" t="s">
        <v>293</v>
      </c>
      <c r="E226" s="29">
        <v>5</v>
      </c>
      <c r="F226" s="29">
        <v>70</v>
      </c>
      <c r="G226" s="29">
        <v>5040</v>
      </c>
      <c r="H226" s="30">
        <v>685768395157</v>
      </c>
      <c r="I226" s="31">
        <v>0.4819</v>
      </c>
      <c r="J226" s="32">
        <v>51.71</v>
      </c>
      <c r="K226" s="33">
        <f t="shared" si="3"/>
        <v>0</v>
      </c>
    </row>
    <row r="227" spans="1:11" x14ac:dyDescent="0.3">
      <c r="A227" s="26" t="s">
        <v>314</v>
      </c>
      <c r="B227" s="27" t="s">
        <v>17</v>
      </c>
      <c r="C227" s="28" t="s">
        <v>315</v>
      </c>
      <c r="D227" s="28" t="s">
        <v>293</v>
      </c>
      <c r="E227" s="29">
        <v>5</v>
      </c>
      <c r="F227" s="29">
        <v>100</v>
      </c>
      <c r="G227" s="29">
        <v>1800</v>
      </c>
      <c r="H227" s="30">
        <v>685768395140</v>
      </c>
      <c r="I227" s="31">
        <v>0.40899999999999997</v>
      </c>
      <c r="J227" s="32">
        <v>33.22</v>
      </c>
      <c r="K227" s="33">
        <f t="shared" si="3"/>
        <v>0</v>
      </c>
    </row>
    <row r="228" spans="1:11" x14ac:dyDescent="0.3">
      <c r="A228" s="26" t="s">
        <v>316</v>
      </c>
      <c r="B228" s="27" t="s">
        <v>17</v>
      </c>
      <c r="C228" s="28" t="s">
        <v>317</v>
      </c>
      <c r="D228" s="28" t="s">
        <v>293</v>
      </c>
      <c r="E228" s="29">
        <v>5</v>
      </c>
      <c r="F228" s="29">
        <v>80</v>
      </c>
      <c r="G228" s="29">
        <v>1800</v>
      </c>
      <c r="H228" s="30">
        <v>685768395133</v>
      </c>
      <c r="I228" s="31">
        <v>0.45429999999999998</v>
      </c>
      <c r="J228" s="32">
        <v>32.4</v>
      </c>
      <c r="K228" s="33">
        <f t="shared" si="3"/>
        <v>0</v>
      </c>
    </row>
    <row r="229" spans="1:11" x14ac:dyDescent="0.3">
      <c r="A229" s="26" t="s">
        <v>318</v>
      </c>
      <c r="B229" s="27" t="s">
        <v>17</v>
      </c>
      <c r="C229" s="28" t="s">
        <v>319</v>
      </c>
      <c r="D229" s="28" t="s">
        <v>293</v>
      </c>
      <c r="E229" s="29">
        <v>1</v>
      </c>
      <c r="F229" s="29">
        <v>35</v>
      </c>
      <c r="G229" s="29">
        <v>2520</v>
      </c>
      <c r="H229" s="30">
        <v>685768406006</v>
      </c>
      <c r="I229" s="31">
        <v>1.0241</v>
      </c>
      <c r="J229" s="32">
        <v>89.36</v>
      </c>
      <c r="K229" s="33">
        <f t="shared" si="3"/>
        <v>0</v>
      </c>
    </row>
    <row r="230" spans="1:11" x14ac:dyDescent="0.3">
      <c r="A230" s="26" t="s">
        <v>320</v>
      </c>
      <c r="B230" s="27" t="s">
        <v>17</v>
      </c>
      <c r="C230" s="28" t="s">
        <v>321</v>
      </c>
      <c r="D230" s="28" t="s">
        <v>293</v>
      </c>
      <c r="E230" s="29">
        <v>1</v>
      </c>
      <c r="F230" s="29">
        <v>40</v>
      </c>
      <c r="G230" s="29">
        <v>2880</v>
      </c>
      <c r="H230" s="30">
        <v>685768406013</v>
      </c>
      <c r="I230" s="31">
        <v>0.80889999999999995</v>
      </c>
      <c r="J230" s="32">
        <v>98.28</v>
      </c>
      <c r="K230" s="33">
        <f t="shared" si="3"/>
        <v>0</v>
      </c>
    </row>
    <row r="231" spans="1:11" x14ac:dyDescent="0.3">
      <c r="A231" s="26" t="s">
        <v>322</v>
      </c>
      <c r="B231" s="27" t="s">
        <v>17</v>
      </c>
      <c r="C231" s="28" t="s">
        <v>323</v>
      </c>
      <c r="D231" s="28" t="s">
        <v>293</v>
      </c>
      <c r="E231" s="29">
        <v>1</v>
      </c>
      <c r="F231" s="29">
        <v>50</v>
      </c>
      <c r="G231" s="29">
        <v>3600</v>
      </c>
      <c r="H231" s="30">
        <v>685768405993</v>
      </c>
      <c r="I231" s="31">
        <v>0.65269999999999995</v>
      </c>
      <c r="J231" s="32">
        <v>77.760000000000005</v>
      </c>
      <c r="K231" s="33">
        <f t="shared" si="3"/>
        <v>0</v>
      </c>
    </row>
    <row r="232" spans="1:11" x14ac:dyDescent="0.3">
      <c r="A232" s="26" t="s">
        <v>324</v>
      </c>
      <c r="B232" s="27" t="s">
        <v>17</v>
      </c>
      <c r="C232" s="28" t="s">
        <v>325</v>
      </c>
      <c r="D232" s="28" t="s">
        <v>293</v>
      </c>
      <c r="E232" s="29">
        <v>1</v>
      </c>
      <c r="F232" s="29">
        <v>50</v>
      </c>
      <c r="G232" s="29">
        <v>3600</v>
      </c>
      <c r="H232" s="30">
        <v>685768405986</v>
      </c>
      <c r="I232" s="31">
        <v>0.73040000000000005</v>
      </c>
      <c r="J232" s="32">
        <v>85.77</v>
      </c>
      <c r="K232" s="33">
        <f t="shared" si="3"/>
        <v>0</v>
      </c>
    </row>
    <row r="233" spans="1:11" x14ac:dyDescent="0.3">
      <c r="A233" s="26" t="s">
        <v>326</v>
      </c>
      <c r="B233" s="27" t="s">
        <v>17</v>
      </c>
      <c r="C233" s="28" t="s">
        <v>327</v>
      </c>
      <c r="D233" s="28" t="s">
        <v>293</v>
      </c>
      <c r="E233" s="29">
        <v>1</v>
      </c>
      <c r="F233" s="29">
        <v>50</v>
      </c>
      <c r="G233" s="29">
        <v>3600</v>
      </c>
      <c r="H233" s="30">
        <v>685768405979</v>
      </c>
      <c r="I233" s="31">
        <v>0.77929999999999999</v>
      </c>
      <c r="J233" s="32">
        <v>89.19</v>
      </c>
      <c r="K233" s="33">
        <f t="shared" si="3"/>
        <v>0</v>
      </c>
    </row>
    <row r="234" spans="1:11" x14ac:dyDescent="0.3">
      <c r="A234" s="26" t="s">
        <v>328</v>
      </c>
      <c r="B234" s="27" t="s">
        <v>17</v>
      </c>
      <c r="C234" s="28" t="s">
        <v>329</v>
      </c>
      <c r="D234" s="28" t="s">
        <v>293</v>
      </c>
      <c r="E234" s="29">
        <v>1</v>
      </c>
      <c r="F234" s="29">
        <v>40</v>
      </c>
      <c r="G234" s="29">
        <v>2880</v>
      </c>
      <c r="H234" s="30">
        <v>685768405962</v>
      </c>
      <c r="I234" s="31">
        <v>0.8548</v>
      </c>
      <c r="J234" s="32">
        <v>78.92</v>
      </c>
      <c r="K234" s="33">
        <f t="shared" si="3"/>
        <v>0</v>
      </c>
    </row>
    <row r="235" spans="1:11" x14ac:dyDescent="0.3">
      <c r="A235" s="26" t="s">
        <v>330</v>
      </c>
      <c r="B235" s="27" t="s">
        <v>17</v>
      </c>
      <c r="C235" s="28" t="s">
        <v>331</v>
      </c>
      <c r="D235" s="28" t="s">
        <v>293</v>
      </c>
      <c r="E235" s="29">
        <v>1</v>
      </c>
      <c r="F235" s="29">
        <v>50</v>
      </c>
      <c r="G235" s="29">
        <v>3600</v>
      </c>
      <c r="H235" s="30">
        <v>685768405955</v>
      </c>
      <c r="I235" s="31">
        <v>0.65310000000000001</v>
      </c>
      <c r="J235" s="32">
        <v>61.19</v>
      </c>
      <c r="K235" s="33">
        <f t="shared" si="3"/>
        <v>0</v>
      </c>
    </row>
    <row r="236" spans="1:11" x14ac:dyDescent="0.3">
      <c r="A236" s="26" t="s">
        <v>332</v>
      </c>
      <c r="B236" s="27" t="s">
        <v>17</v>
      </c>
      <c r="C236" s="28" t="s">
        <v>333</v>
      </c>
      <c r="D236" s="28" t="s">
        <v>293</v>
      </c>
      <c r="E236" s="29">
        <v>1</v>
      </c>
      <c r="F236" s="29">
        <v>45</v>
      </c>
      <c r="G236" s="29">
        <v>3240</v>
      </c>
      <c r="H236" s="30">
        <v>685768405948</v>
      </c>
      <c r="I236" s="31">
        <v>0.70330000000000004</v>
      </c>
      <c r="J236" s="32">
        <v>49</v>
      </c>
      <c r="K236" s="33">
        <f t="shared" si="3"/>
        <v>0</v>
      </c>
    </row>
    <row r="237" spans="1:11" x14ac:dyDescent="0.3">
      <c r="A237" s="26" t="s">
        <v>334</v>
      </c>
      <c r="B237" s="27" t="s">
        <v>17</v>
      </c>
      <c r="C237" s="28" t="s">
        <v>335</v>
      </c>
      <c r="D237" s="28" t="s">
        <v>293</v>
      </c>
      <c r="E237" s="29">
        <v>1</v>
      </c>
      <c r="F237" s="29">
        <v>50</v>
      </c>
      <c r="G237" s="29">
        <v>3600</v>
      </c>
      <c r="H237" s="30">
        <v>685768405931</v>
      </c>
      <c r="I237" s="31">
        <v>0.75170000000000003</v>
      </c>
      <c r="J237" s="32">
        <v>53.75</v>
      </c>
      <c r="K237" s="33">
        <f t="shared" si="3"/>
        <v>0</v>
      </c>
    </row>
    <row r="238" spans="1:11" x14ac:dyDescent="0.3">
      <c r="A238" s="26" t="s">
        <v>336</v>
      </c>
      <c r="B238" s="27" t="s">
        <v>17</v>
      </c>
      <c r="C238" s="28" t="s">
        <v>337</v>
      </c>
      <c r="D238" s="28" t="s">
        <v>293</v>
      </c>
      <c r="E238" s="29">
        <v>1</v>
      </c>
      <c r="F238" s="29">
        <v>40</v>
      </c>
      <c r="G238" s="29">
        <v>2880</v>
      </c>
      <c r="H238" s="30">
        <v>685768405924</v>
      </c>
      <c r="I238" s="31">
        <v>0.83979999999999999</v>
      </c>
      <c r="J238" s="32">
        <v>140.13999999999999</v>
      </c>
      <c r="K238" s="33">
        <f t="shared" si="3"/>
        <v>0</v>
      </c>
    </row>
    <row r="239" spans="1:11" x14ac:dyDescent="0.3">
      <c r="A239" s="26" t="s">
        <v>338</v>
      </c>
      <c r="B239" s="27" t="s">
        <v>17</v>
      </c>
      <c r="C239" s="28" t="s">
        <v>339</v>
      </c>
      <c r="D239" s="28" t="s">
        <v>293</v>
      </c>
      <c r="E239" s="29">
        <v>1</v>
      </c>
      <c r="F239" s="29">
        <v>60</v>
      </c>
      <c r="G239" s="29">
        <v>4320</v>
      </c>
      <c r="H239" s="30">
        <v>685768404163</v>
      </c>
      <c r="I239" s="31">
        <v>0.45119999999999999</v>
      </c>
      <c r="J239" s="32">
        <v>41.11</v>
      </c>
      <c r="K239" s="33">
        <f t="shared" si="3"/>
        <v>0</v>
      </c>
    </row>
    <row r="240" spans="1:11" x14ac:dyDescent="0.3">
      <c r="A240" s="26" t="s">
        <v>340</v>
      </c>
      <c r="B240" s="27" t="s">
        <v>17</v>
      </c>
      <c r="C240" s="28" t="s">
        <v>341</v>
      </c>
      <c r="D240" s="28" t="s">
        <v>293</v>
      </c>
      <c r="E240" s="29">
        <v>1</v>
      </c>
      <c r="F240" s="29">
        <v>55</v>
      </c>
      <c r="G240" s="29">
        <v>3960</v>
      </c>
      <c r="H240" s="30">
        <v>685768405917</v>
      </c>
      <c r="I240" s="31">
        <v>0.50309999999999999</v>
      </c>
      <c r="J240" s="32">
        <v>43.22</v>
      </c>
      <c r="K240" s="33">
        <f t="shared" si="3"/>
        <v>0</v>
      </c>
    </row>
    <row r="241" spans="1:11" x14ac:dyDescent="0.3">
      <c r="A241" s="26" t="s">
        <v>342</v>
      </c>
      <c r="B241" s="27" t="s">
        <v>17</v>
      </c>
      <c r="C241" s="28" t="s">
        <v>343</v>
      </c>
      <c r="D241" s="28" t="s">
        <v>293</v>
      </c>
      <c r="E241" s="29">
        <v>1</v>
      </c>
      <c r="F241" s="29">
        <v>50</v>
      </c>
      <c r="G241" s="29">
        <v>1280</v>
      </c>
      <c r="H241" s="30">
        <v>685768395195</v>
      </c>
      <c r="I241" s="31">
        <v>0.56520000000000004</v>
      </c>
      <c r="J241" s="32">
        <v>46.61</v>
      </c>
      <c r="K241" s="33">
        <f t="shared" si="3"/>
        <v>0</v>
      </c>
    </row>
    <row r="242" spans="1:11" x14ac:dyDescent="0.3">
      <c r="A242" s="26" t="s">
        <v>344</v>
      </c>
      <c r="B242" s="27" t="s">
        <v>17</v>
      </c>
      <c r="C242" s="28" t="s">
        <v>345</v>
      </c>
      <c r="D242" s="28" t="s">
        <v>293</v>
      </c>
      <c r="E242" s="29">
        <v>1</v>
      </c>
      <c r="F242" s="29">
        <v>25</v>
      </c>
      <c r="G242" s="29">
        <v>1800</v>
      </c>
      <c r="H242" s="30">
        <v>685768406587</v>
      </c>
      <c r="I242" s="31">
        <v>1.4812000000000001</v>
      </c>
      <c r="J242" s="32">
        <v>124.84</v>
      </c>
      <c r="K242" s="33">
        <f t="shared" si="3"/>
        <v>0</v>
      </c>
    </row>
    <row r="243" spans="1:11" x14ac:dyDescent="0.3">
      <c r="A243" s="26" t="s">
        <v>346</v>
      </c>
      <c r="B243" s="27" t="s">
        <v>17</v>
      </c>
      <c r="C243" s="28" t="s">
        <v>347</v>
      </c>
      <c r="D243" s="28" t="s">
        <v>293</v>
      </c>
      <c r="E243" s="29">
        <v>1</v>
      </c>
      <c r="F243" s="29">
        <v>30</v>
      </c>
      <c r="G243" s="29">
        <v>2160</v>
      </c>
      <c r="H243" s="30">
        <v>685768406570</v>
      </c>
      <c r="I243" s="31">
        <v>1.0382</v>
      </c>
      <c r="J243" s="32">
        <v>111.55</v>
      </c>
      <c r="K243" s="33">
        <f t="shared" si="3"/>
        <v>0</v>
      </c>
    </row>
    <row r="244" spans="1:11" x14ac:dyDescent="0.3">
      <c r="A244" s="26" t="s">
        <v>348</v>
      </c>
      <c r="B244" s="27" t="s">
        <v>17</v>
      </c>
      <c r="C244" s="28" t="s">
        <v>349</v>
      </c>
      <c r="D244" s="28" t="s">
        <v>293</v>
      </c>
      <c r="E244" s="29">
        <v>1</v>
      </c>
      <c r="F244" s="29">
        <v>30</v>
      </c>
      <c r="G244" s="29">
        <v>2160</v>
      </c>
      <c r="H244" s="30">
        <v>685768406082</v>
      </c>
      <c r="I244" s="31">
        <v>1.0844</v>
      </c>
      <c r="J244" s="32">
        <v>120.43</v>
      </c>
      <c r="K244" s="33">
        <f t="shared" si="3"/>
        <v>0</v>
      </c>
    </row>
    <row r="245" spans="1:11" x14ac:dyDescent="0.3">
      <c r="A245" s="26" t="s">
        <v>350</v>
      </c>
      <c r="B245" s="27" t="s">
        <v>17</v>
      </c>
      <c r="C245" s="28" t="s">
        <v>351</v>
      </c>
      <c r="D245" s="28" t="s">
        <v>293</v>
      </c>
      <c r="E245" s="29">
        <v>1</v>
      </c>
      <c r="F245" s="29">
        <v>30</v>
      </c>
      <c r="G245" s="29">
        <v>2160</v>
      </c>
      <c r="H245" s="30">
        <v>685768406075</v>
      </c>
      <c r="I245" s="31">
        <v>1.1491</v>
      </c>
      <c r="J245" s="32">
        <v>136.99</v>
      </c>
      <c r="K245" s="33">
        <f t="shared" si="3"/>
        <v>0</v>
      </c>
    </row>
    <row r="246" spans="1:11" x14ac:dyDescent="0.3">
      <c r="A246" s="26" t="s">
        <v>352</v>
      </c>
      <c r="B246" s="27" t="s">
        <v>17</v>
      </c>
      <c r="C246" s="28" t="s">
        <v>353</v>
      </c>
      <c r="D246" s="28" t="s">
        <v>293</v>
      </c>
      <c r="E246" s="29">
        <v>1</v>
      </c>
      <c r="F246" s="29">
        <v>25</v>
      </c>
      <c r="G246" s="29">
        <v>1800</v>
      </c>
      <c r="H246" s="30">
        <v>685768406068</v>
      </c>
      <c r="I246" s="31">
        <v>1.4611000000000001</v>
      </c>
      <c r="J246" s="32">
        <v>150.25</v>
      </c>
      <c r="K246" s="33">
        <f t="shared" si="3"/>
        <v>0</v>
      </c>
    </row>
    <row r="247" spans="1:11" x14ac:dyDescent="0.3">
      <c r="A247" s="26" t="s">
        <v>354</v>
      </c>
      <c r="B247" s="27" t="s">
        <v>17</v>
      </c>
      <c r="C247" s="28" t="s">
        <v>355</v>
      </c>
      <c r="D247" s="28" t="s">
        <v>293</v>
      </c>
      <c r="E247" s="29">
        <v>1</v>
      </c>
      <c r="F247" s="29">
        <v>35</v>
      </c>
      <c r="G247" s="29">
        <v>2520</v>
      </c>
      <c r="H247" s="30">
        <v>685768406051</v>
      </c>
      <c r="I247" s="31">
        <v>1.1077999999999999</v>
      </c>
      <c r="J247" s="32">
        <v>105.31</v>
      </c>
      <c r="K247" s="33">
        <f t="shared" si="3"/>
        <v>0</v>
      </c>
    </row>
    <row r="248" spans="1:11" x14ac:dyDescent="0.3">
      <c r="A248" s="26" t="s">
        <v>356</v>
      </c>
      <c r="B248" s="27" t="s">
        <v>17</v>
      </c>
      <c r="C248" s="28" t="s">
        <v>357</v>
      </c>
      <c r="D248" s="28" t="s">
        <v>293</v>
      </c>
      <c r="E248" s="29">
        <v>1</v>
      </c>
      <c r="F248" s="29">
        <v>30</v>
      </c>
      <c r="G248" s="29">
        <v>2160</v>
      </c>
      <c r="H248" s="30">
        <v>685768406044</v>
      </c>
      <c r="I248" s="31">
        <v>1.1752</v>
      </c>
      <c r="J248" s="32">
        <v>122.1</v>
      </c>
      <c r="K248" s="33">
        <f t="shared" si="3"/>
        <v>0</v>
      </c>
    </row>
    <row r="249" spans="1:11" x14ac:dyDescent="0.3">
      <c r="A249" s="26" t="s">
        <v>358</v>
      </c>
      <c r="B249" s="27" t="s">
        <v>17</v>
      </c>
      <c r="C249" s="28" t="s">
        <v>359</v>
      </c>
      <c r="D249" s="28" t="s">
        <v>293</v>
      </c>
      <c r="E249" s="29">
        <v>1</v>
      </c>
      <c r="F249" s="29">
        <v>30</v>
      </c>
      <c r="G249" s="29">
        <v>2160</v>
      </c>
      <c r="H249" s="30">
        <v>685768406037</v>
      </c>
      <c r="I249" s="31">
        <v>1.2430000000000001</v>
      </c>
      <c r="J249" s="32">
        <v>90.19</v>
      </c>
      <c r="K249" s="33">
        <f t="shared" si="3"/>
        <v>0</v>
      </c>
    </row>
    <row r="250" spans="1:11" x14ac:dyDescent="0.3">
      <c r="A250" s="26" t="s">
        <v>360</v>
      </c>
      <c r="B250" s="27" t="s">
        <v>17</v>
      </c>
      <c r="C250" s="28" t="s">
        <v>361</v>
      </c>
      <c r="D250" s="28" t="s">
        <v>293</v>
      </c>
      <c r="E250" s="29">
        <v>1</v>
      </c>
      <c r="F250" s="29">
        <v>40</v>
      </c>
      <c r="G250" s="29">
        <v>900</v>
      </c>
      <c r="H250" s="30">
        <v>685768395225</v>
      </c>
      <c r="I250" s="31">
        <v>0.75060000000000004</v>
      </c>
      <c r="J250" s="32">
        <v>97.56</v>
      </c>
      <c r="K250" s="33">
        <f t="shared" si="3"/>
        <v>0</v>
      </c>
    </row>
    <row r="251" spans="1:11" x14ac:dyDescent="0.3">
      <c r="A251" s="26" t="s">
        <v>362</v>
      </c>
      <c r="B251" s="27" t="s">
        <v>17</v>
      </c>
      <c r="C251" s="28" t="s">
        <v>363</v>
      </c>
      <c r="D251" s="28" t="s">
        <v>293</v>
      </c>
      <c r="E251" s="29">
        <v>1</v>
      </c>
      <c r="F251" s="29">
        <v>35</v>
      </c>
      <c r="G251" s="29">
        <v>900</v>
      </c>
      <c r="H251" s="30">
        <v>685768395218</v>
      </c>
      <c r="I251" s="31">
        <v>0.84089999999999998</v>
      </c>
      <c r="J251" s="32">
        <v>79.88</v>
      </c>
      <c r="K251" s="33">
        <f t="shared" si="3"/>
        <v>0</v>
      </c>
    </row>
    <row r="252" spans="1:11" x14ac:dyDescent="0.3">
      <c r="A252" s="26" t="s">
        <v>364</v>
      </c>
      <c r="B252" s="27" t="s">
        <v>17</v>
      </c>
      <c r="C252" s="28" t="s">
        <v>365</v>
      </c>
      <c r="D252" s="28" t="s">
        <v>293</v>
      </c>
      <c r="E252" s="29">
        <v>1</v>
      </c>
      <c r="F252" s="29">
        <v>35</v>
      </c>
      <c r="G252" s="29">
        <v>900</v>
      </c>
      <c r="H252" s="30">
        <v>685768395201</v>
      </c>
      <c r="I252" s="31">
        <v>0.91739999999999999</v>
      </c>
      <c r="J252" s="32">
        <v>82.89</v>
      </c>
      <c r="K252" s="33">
        <f t="shared" si="3"/>
        <v>0</v>
      </c>
    </row>
    <row r="253" spans="1:11" x14ac:dyDescent="0.3">
      <c r="A253" s="26" t="s">
        <v>366</v>
      </c>
      <c r="B253" s="27" t="s">
        <v>17</v>
      </c>
      <c r="C253" s="28" t="s">
        <v>367</v>
      </c>
      <c r="D253" s="28" t="s">
        <v>293</v>
      </c>
      <c r="E253" s="29">
        <v>1</v>
      </c>
      <c r="F253" s="29">
        <v>30</v>
      </c>
      <c r="G253" s="29">
        <v>2160</v>
      </c>
      <c r="H253" s="30">
        <v>685768406020</v>
      </c>
      <c r="I253" s="31">
        <v>1.0639000000000001</v>
      </c>
      <c r="J253" s="32">
        <v>89</v>
      </c>
      <c r="K253" s="33">
        <f t="shared" si="3"/>
        <v>0</v>
      </c>
    </row>
    <row r="254" spans="1:11" x14ac:dyDescent="0.3">
      <c r="A254" s="26" t="s">
        <v>368</v>
      </c>
      <c r="B254" s="27" t="s">
        <v>17</v>
      </c>
      <c r="C254" s="28" t="s">
        <v>369</v>
      </c>
      <c r="D254" s="28" t="s">
        <v>293</v>
      </c>
      <c r="E254" s="29">
        <v>1</v>
      </c>
      <c r="F254" s="29">
        <v>15</v>
      </c>
      <c r="G254" s="29">
        <v>1080</v>
      </c>
      <c r="H254" s="30">
        <v>685768406624</v>
      </c>
      <c r="I254" s="31">
        <v>2.1061000000000001</v>
      </c>
      <c r="J254" s="32">
        <v>197.28</v>
      </c>
      <c r="K254" s="33">
        <f t="shared" si="3"/>
        <v>0</v>
      </c>
    </row>
    <row r="255" spans="1:11" x14ac:dyDescent="0.3">
      <c r="A255" s="26" t="s">
        <v>370</v>
      </c>
      <c r="B255" s="27" t="s">
        <v>17</v>
      </c>
      <c r="C255" s="28" t="s">
        <v>371</v>
      </c>
      <c r="D255" s="28" t="s">
        <v>293</v>
      </c>
      <c r="E255" s="29">
        <v>1</v>
      </c>
      <c r="F255" s="29">
        <v>15</v>
      </c>
      <c r="G255" s="29">
        <v>1080</v>
      </c>
      <c r="H255" s="30">
        <v>685768406617</v>
      </c>
      <c r="I255" s="31">
        <v>2.1151</v>
      </c>
      <c r="J255" s="32">
        <v>214</v>
      </c>
      <c r="K255" s="33">
        <f t="shared" si="3"/>
        <v>0</v>
      </c>
    </row>
    <row r="256" spans="1:11" x14ac:dyDescent="0.3">
      <c r="A256" s="26" t="s">
        <v>372</v>
      </c>
      <c r="B256" s="27" t="s">
        <v>17</v>
      </c>
      <c r="C256" s="28" t="s">
        <v>373</v>
      </c>
      <c r="D256" s="28" t="s">
        <v>293</v>
      </c>
      <c r="E256" s="29">
        <v>1</v>
      </c>
      <c r="F256" s="29">
        <v>20</v>
      </c>
      <c r="G256" s="29">
        <v>1440</v>
      </c>
      <c r="H256" s="30">
        <v>685768406600</v>
      </c>
      <c r="I256" s="31">
        <v>1.6117999999999999</v>
      </c>
      <c r="J256" s="32">
        <v>141.55000000000001</v>
      </c>
      <c r="K256" s="33">
        <f t="shared" si="3"/>
        <v>0</v>
      </c>
    </row>
    <row r="257" spans="1:11" x14ac:dyDescent="0.3">
      <c r="A257" s="26" t="s">
        <v>374</v>
      </c>
      <c r="B257" s="27" t="s">
        <v>17</v>
      </c>
      <c r="C257" s="28" t="s">
        <v>375</v>
      </c>
      <c r="D257" s="28" t="s">
        <v>293</v>
      </c>
      <c r="E257" s="29">
        <v>1</v>
      </c>
      <c r="F257" s="29">
        <v>15</v>
      </c>
      <c r="G257" s="29">
        <v>1080</v>
      </c>
      <c r="H257" s="30">
        <v>685768406594</v>
      </c>
      <c r="I257" s="31">
        <v>2.0899000000000001</v>
      </c>
      <c r="J257" s="32">
        <v>201.84</v>
      </c>
      <c r="K257" s="33">
        <f t="shared" si="3"/>
        <v>0</v>
      </c>
    </row>
    <row r="258" spans="1:11" x14ac:dyDescent="0.3">
      <c r="A258" s="26" t="s">
        <v>376</v>
      </c>
      <c r="B258" s="27" t="s">
        <v>17</v>
      </c>
      <c r="C258" s="28" t="s">
        <v>377</v>
      </c>
      <c r="D258" s="28" t="s">
        <v>293</v>
      </c>
      <c r="E258" s="29">
        <v>1</v>
      </c>
      <c r="F258" s="29">
        <v>20</v>
      </c>
      <c r="G258" s="29">
        <v>1440</v>
      </c>
      <c r="H258" s="30">
        <v>685768406310</v>
      </c>
      <c r="I258" s="31">
        <v>1.7266999999999999</v>
      </c>
      <c r="J258" s="32">
        <v>200.63</v>
      </c>
      <c r="K258" s="33">
        <f t="shared" si="3"/>
        <v>0</v>
      </c>
    </row>
    <row r="259" spans="1:11" x14ac:dyDescent="0.3">
      <c r="A259" s="26" t="s">
        <v>378</v>
      </c>
      <c r="B259" s="27" t="s">
        <v>17</v>
      </c>
      <c r="C259" s="28" t="s">
        <v>379</v>
      </c>
      <c r="D259" s="28" t="s">
        <v>293</v>
      </c>
      <c r="E259" s="29">
        <v>1</v>
      </c>
      <c r="F259" s="29">
        <v>20</v>
      </c>
      <c r="G259" s="29">
        <v>1440</v>
      </c>
      <c r="H259" s="30">
        <v>685768406303</v>
      </c>
      <c r="I259" s="31">
        <v>1.7041999999999999</v>
      </c>
      <c r="J259" s="32">
        <v>172.04</v>
      </c>
      <c r="K259" s="33">
        <f t="shared" si="3"/>
        <v>0</v>
      </c>
    </row>
    <row r="260" spans="1:11" x14ac:dyDescent="0.3">
      <c r="A260" s="26" t="s">
        <v>380</v>
      </c>
      <c r="B260" s="27" t="s">
        <v>17</v>
      </c>
      <c r="C260" s="28" t="s">
        <v>381</v>
      </c>
      <c r="D260" s="28" t="s">
        <v>293</v>
      </c>
      <c r="E260" s="29">
        <v>1</v>
      </c>
      <c r="F260" s="29">
        <v>20</v>
      </c>
      <c r="G260" s="29">
        <v>1440</v>
      </c>
      <c r="H260" s="30">
        <v>685768406297</v>
      </c>
      <c r="I260" s="31">
        <v>1.7303999999999999</v>
      </c>
      <c r="J260" s="32">
        <v>169.85</v>
      </c>
      <c r="K260" s="33">
        <f t="shared" si="3"/>
        <v>0</v>
      </c>
    </row>
    <row r="261" spans="1:11" x14ac:dyDescent="0.3">
      <c r="A261" s="26" t="s">
        <v>382</v>
      </c>
      <c r="B261" s="27" t="s">
        <v>17</v>
      </c>
      <c r="C261" s="28" t="s">
        <v>383</v>
      </c>
      <c r="D261" s="28" t="s">
        <v>293</v>
      </c>
      <c r="E261" s="29">
        <v>1</v>
      </c>
      <c r="F261" s="29">
        <v>20</v>
      </c>
      <c r="G261" s="29">
        <v>1440</v>
      </c>
      <c r="H261" s="30">
        <v>685768406280</v>
      </c>
      <c r="I261" s="31">
        <v>1.8283</v>
      </c>
      <c r="J261" s="32">
        <v>175.42</v>
      </c>
      <c r="K261" s="33">
        <f t="shared" si="3"/>
        <v>0</v>
      </c>
    </row>
    <row r="262" spans="1:11" x14ac:dyDescent="0.3">
      <c r="A262" s="26" t="s">
        <v>384</v>
      </c>
      <c r="B262" s="27" t="s">
        <v>17</v>
      </c>
      <c r="C262" s="28" t="s">
        <v>385</v>
      </c>
      <c r="D262" s="28" t="s">
        <v>293</v>
      </c>
      <c r="E262" s="29">
        <v>1</v>
      </c>
      <c r="F262" s="29">
        <v>16</v>
      </c>
      <c r="G262" s="29">
        <v>1152</v>
      </c>
      <c r="H262" s="30">
        <v>685768406273</v>
      </c>
      <c r="I262" s="31">
        <v>1.9675</v>
      </c>
      <c r="J262" s="32">
        <v>177.85</v>
      </c>
      <c r="K262" s="33">
        <f t="shared" si="3"/>
        <v>0</v>
      </c>
    </row>
    <row r="263" spans="1:11" x14ac:dyDescent="0.3">
      <c r="A263" s="26" t="s">
        <v>386</v>
      </c>
      <c r="B263" s="27" t="s">
        <v>17</v>
      </c>
      <c r="C263" s="28" t="s">
        <v>387</v>
      </c>
      <c r="D263" s="28" t="s">
        <v>293</v>
      </c>
      <c r="E263" s="29">
        <v>1</v>
      </c>
      <c r="F263" s="29">
        <v>16</v>
      </c>
      <c r="G263" s="29">
        <v>1152</v>
      </c>
      <c r="H263" s="30">
        <v>685768406266</v>
      </c>
      <c r="I263" s="31">
        <v>2.1898</v>
      </c>
      <c r="J263" s="32">
        <v>165.58</v>
      </c>
      <c r="K263" s="33">
        <f t="shared" si="3"/>
        <v>0</v>
      </c>
    </row>
    <row r="264" spans="1:11" x14ac:dyDescent="0.3">
      <c r="A264" s="26" t="s">
        <v>388</v>
      </c>
      <c r="B264" s="27" t="s">
        <v>17</v>
      </c>
      <c r="C264" s="28" t="s">
        <v>389</v>
      </c>
      <c r="D264" s="28" t="s">
        <v>293</v>
      </c>
      <c r="E264" s="29">
        <v>1</v>
      </c>
      <c r="F264" s="29">
        <v>25</v>
      </c>
      <c r="G264" s="29">
        <v>1800</v>
      </c>
      <c r="H264" s="30">
        <v>685768404170</v>
      </c>
      <c r="I264" s="31">
        <v>0.98560000000000003</v>
      </c>
      <c r="J264" s="32">
        <v>153.74</v>
      </c>
      <c r="K264" s="33">
        <f t="shared" si="3"/>
        <v>0</v>
      </c>
    </row>
    <row r="265" spans="1:11" x14ac:dyDescent="0.3">
      <c r="A265" s="26" t="s">
        <v>390</v>
      </c>
      <c r="B265" s="27" t="s">
        <v>17</v>
      </c>
      <c r="C265" s="28" t="s">
        <v>391</v>
      </c>
      <c r="D265" s="28" t="s">
        <v>293</v>
      </c>
      <c r="E265" s="29">
        <v>1</v>
      </c>
      <c r="F265" s="29">
        <v>25</v>
      </c>
      <c r="G265" s="29">
        <v>1800</v>
      </c>
      <c r="H265" s="30">
        <v>685768406259</v>
      </c>
      <c r="I265" s="31">
        <v>1.1951000000000001</v>
      </c>
      <c r="J265" s="32">
        <v>129.97999999999999</v>
      </c>
      <c r="K265" s="33">
        <f t="shared" ref="K265:K328" si="4">ROUND($C$5*J265,4)</f>
        <v>0</v>
      </c>
    </row>
    <row r="266" spans="1:11" x14ac:dyDescent="0.3">
      <c r="A266" s="26" t="s">
        <v>392</v>
      </c>
      <c r="B266" s="27" t="s">
        <v>17</v>
      </c>
      <c r="C266" s="28" t="s">
        <v>393</v>
      </c>
      <c r="D266" s="28" t="s">
        <v>293</v>
      </c>
      <c r="E266" s="29">
        <v>1</v>
      </c>
      <c r="F266" s="29">
        <v>23</v>
      </c>
      <c r="G266" s="29">
        <v>360</v>
      </c>
      <c r="H266" s="30">
        <v>685768395256</v>
      </c>
      <c r="I266" s="31">
        <v>1.2815000000000001</v>
      </c>
      <c r="J266" s="32">
        <v>134.34</v>
      </c>
      <c r="K266" s="33">
        <f t="shared" si="4"/>
        <v>0</v>
      </c>
    </row>
    <row r="267" spans="1:11" x14ac:dyDescent="0.3">
      <c r="A267" s="26" t="s">
        <v>394</v>
      </c>
      <c r="B267" s="27" t="s">
        <v>17</v>
      </c>
      <c r="C267" s="28" t="s">
        <v>395</v>
      </c>
      <c r="D267" s="28" t="s">
        <v>293</v>
      </c>
      <c r="E267" s="29">
        <v>1</v>
      </c>
      <c r="F267" s="29">
        <v>20</v>
      </c>
      <c r="G267" s="29">
        <v>1440</v>
      </c>
      <c r="H267" s="30">
        <v>685768395249</v>
      </c>
      <c r="I267" s="31">
        <v>1.3343</v>
      </c>
      <c r="J267" s="32">
        <v>136.88999999999999</v>
      </c>
      <c r="K267" s="33">
        <f t="shared" si="4"/>
        <v>0</v>
      </c>
    </row>
    <row r="268" spans="1:11" x14ac:dyDescent="0.3">
      <c r="A268" s="26" t="s">
        <v>396</v>
      </c>
      <c r="B268" s="27" t="s">
        <v>17</v>
      </c>
      <c r="C268" s="28" t="s">
        <v>397</v>
      </c>
      <c r="D268" s="28" t="s">
        <v>293</v>
      </c>
      <c r="E268" s="29">
        <v>1</v>
      </c>
      <c r="F268" s="29">
        <v>16</v>
      </c>
      <c r="G268" s="29">
        <v>360</v>
      </c>
      <c r="H268" s="30">
        <v>685768395232</v>
      </c>
      <c r="I268" s="31">
        <v>1.5265</v>
      </c>
      <c r="J268" s="32">
        <v>102.92</v>
      </c>
      <c r="K268" s="33">
        <f t="shared" si="4"/>
        <v>0</v>
      </c>
    </row>
    <row r="269" spans="1:11" x14ac:dyDescent="0.3">
      <c r="A269" s="26" t="s">
        <v>398</v>
      </c>
      <c r="B269" s="27" t="s">
        <v>31</v>
      </c>
      <c r="C269" s="28" t="s">
        <v>399</v>
      </c>
      <c r="D269" s="28" t="s">
        <v>293</v>
      </c>
      <c r="E269" s="29">
        <v>1</v>
      </c>
      <c r="F269" s="29">
        <v>10</v>
      </c>
      <c r="G269" s="29">
        <v>540</v>
      </c>
      <c r="H269" s="30">
        <v>685768406563</v>
      </c>
      <c r="I269" s="31">
        <v>3.3357999999999999</v>
      </c>
      <c r="J269" s="32">
        <v>540.79999999999995</v>
      </c>
      <c r="K269" s="33">
        <f t="shared" si="4"/>
        <v>0</v>
      </c>
    </row>
    <row r="270" spans="1:11" x14ac:dyDescent="0.3">
      <c r="A270" s="26" t="s">
        <v>400</v>
      </c>
      <c r="B270" s="27" t="s">
        <v>31</v>
      </c>
      <c r="C270" s="28" t="s">
        <v>401</v>
      </c>
      <c r="D270" s="28" t="s">
        <v>293</v>
      </c>
      <c r="E270" s="29">
        <v>1</v>
      </c>
      <c r="F270" s="29">
        <v>10</v>
      </c>
      <c r="G270" s="29">
        <v>540</v>
      </c>
      <c r="H270" s="30">
        <v>685768406556</v>
      </c>
      <c r="I270" s="31">
        <v>3.3327</v>
      </c>
      <c r="J270" s="32">
        <v>514.33000000000004</v>
      </c>
      <c r="K270" s="33">
        <f t="shared" si="4"/>
        <v>0</v>
      </c>
    </row>
    <row r="271" spans="1:11" x14ac:dyDescent="0.3">
      <c r="A271" s="26" t="s">
        <v>402</v>
      </c>
      <c r="B271" s="27" t="s">
        <v>31</v>
      </c>
      <c r="C271" s="28" t="s">
        <v>403</v>
      </c>
      <c r="D271" s="28" t="s">
        <v>293</v>
      </c>
      <c r="E271" s="29">
        <v>1</v>
      </c>
      <c r="F271" s="29">
        <v>8</v>
      </c>
      <c r="G271" s="29">
        <v>432</v>
      </c>
      <c r="H271" s="30">
        <v>685768406549</v>
      </c>
      <c r="I271" s="31">
        <v>3.3452999999999999</v>
      </c>
      <c r="J271" s="32">
        <v>520.44000000000005</v>
      </c>
      <c r="K271" s="33">
        <f t="shared" si="4"/>
        <v>0</v>
      </c>
    </row>
    <row r="272" spans="1:11" x14ac:dyDescent="0.3">
      <c r="A272" s="26" t="s">
        <v>404</v>
      </c>
      <c r="B272" s="27" t="s">
        <v>31</v>
      </c>
      <c r="C272" s="28" t="s">
        <v>405</v>
      </c>
      <c r="D272" s="28" t="s">
        <v>293</v>
      </c>
      <c r="E272" s="29">
        <v>1</v>
      </c>
      <c r="F272" s="29">
        <v>10</v>
      </c>
      <c r="G272" s="29">
        <v>540</v>
      </c>
      <c r="H272" s="30">
        <v>685768406372</v>
      </c>
      <c r="I272" s="31">
        <v>3.0958999999999999</v>
      </c>
      <c r="J272" s="32">
        <v>599.82000000000005</v>
      </c>
      <c r="K272" s="33">
        <f t="shared" si="4"/>
        <v>0</v>
      </c>
    </row>
    <row r="273" spans="1:11" x14ac:dyDescent="0.3">
      <c r="A273" s="26" t="s">
        <v>406</v>
      </c>
      <c r="B273" s="27" t="s">
        <v>31</v>
      </c>
      <c r="C273" s="28" t="s">
        <v>407</v>
      </c>
      <c r="D273" s="28" t="s">
        <v>293</v>
      </c>
      <c r="E273" s="29">
        <v>1</v>
      </c>
      <c r="F273" s="29">
        <v>8</v>
      </c>
      <c r="G273" s="29">
        <v>432</v>
      </c>
      <c r="H273" s="30">
        <v>685768406365</v>
      </c>
      <c r="I273" s="31">
        <v>3.4670999999999998</v>
      </c>
      <c r="J273" s="32">
        <v>477.95</v>
      </c>
      <c r="K273" s="33">
        <f t="shared" si="4"/>
        <v>0</v>
      </c>
    </row>
    <row r="274" spans="1:11" x14ac:dyDescent="0.3">
      <c r="A274" s="26" t="s">
        <v>408</v>
      </c>
      <c r="B274" s="27" t="s">
        <v>31</v>
      </c>
      <c r="C274" s="28" t="s">
        <v>409</v>
      </c>
      <c r="D274" s="28" t="s">
        <v>293</v>
      </c>
      <c r="E274" s="29">
        <v>1</v>
      </c>
      <c r="F274" s="29">
        <v>15</v>
      </c>
      <c r="G274" s="29">
        <v>810</v>
      </c>
      <c r="H274" s="30">
        <v>685768406358</v>
      </c>
      <c r="I274" s="31">
        <v>2.5388999999999999</v>
      </c>
      <c r="J274" s="32">
        <v>502.53</v>
      </c>
      <c r="K274" s="33">
        <f t="shared" si="4"/>
        <v>0</v>
      </c>
    </row>
    <row r="275" spans="1:11" x14ac:dyDescent="0.3">
      <c r="A275" s="26" t="s">
        <v>410</v>
      </c>
      <c r="B275" s="27" t="s">
        <v>31</v>
      </c>
      <c r="C275" s="28" t="s">
        <v>411</v>
      </c>
      <c r="D275" s="28" t="s">
        <v>293</v>
      </c>
      <c r="E275" s="29">
        <v>1</v>
      </c>
      <c r="F275" s="29">
        <v>15</v>
      </c>
      <c r="G275" s="29">
        <v>810</v>
      </c>
      <c r="H275" s="30">
        <v>685768406341</v>
      </c>
      <c r="I275" s="31">
        <v>2.6040999999999999</v>
      </c>
      <c r="J275" s="32">
        <v>473.17</v>
      </c>
      <c r="K275" s="33">
        <f t="shared" si="4"/>
        <v>0</v>
      </c>
    </row>
    <row r="276" spans="1:11" x14ac:dyDescent="0.3">
      <c r="A276" s="26" t="s">
        <v>412</v>
      </c>
      <c r="B276" s="27" t="s">
        <v>31</v>
      </c>
      <c r="C276" s="28" t="s">
        <v>413</v>
      </c>
      <c r="D276" s="28" t="s">
        <v>293</v>
      </c>
      <c r="E276" s="29">
        <v>1</v>
      </c>
      <c r="F276" s="29">
        <v>12</v>
      </c>
      <c r="G276" s="29">
        <v>648</v>
      </c>
      <c r="H276" s="30">
        <v>685768406334</v>
      </c>
      <c r="I276" s="31">
        <v>2.8883999999999999</v>
      </c>
      <c r="J276" s="32">
        <v>444.32</v>
      </c>
      <c r="K276" s="33">
        <f t="shared" si="4"/>
        <v>0</v>
      </c>
    </row>
    <row r="277" spans="1:11" x14ac:dyDescent="0.3">
      <c r="A277" s="26" t="s">
        <v>414</v>
      </c>
      <c r="B277" s="27" t="s">
        <v>31</v>
      </c>
      <c r="C277" s="28" t="s">
        <v>415</v>
      </c>
      <c r="D277" s="28" t="s">
        <v>293</v>
      </c>
      <c r="E277" s="29">
        <v>1</v>
      </c>
      <c r="F277" s="29">
        <v>10</v>
      </c>
      <c r="G277" s="29">
        <v>540</v>
      </c>
      <c r="H277" s="30">
        <v>685768399421</v>
      </c>
      <c r="I277" s="31">
        <v>3.0602999999999998</v>
      </c>
      <c r="J277" s="32">
        <v>390.35</v>
      </c>
      <c r="K277" s="33">
        <f t="shared" si="4"/>
        <v>0</v>
      </c>
    </row>
    <row r="278" spans="1:11" x14ac:dyDescent="0.3">
      <c r="A278" s="26" t="s">
        <v>416</v>
      </c>
      <c r="B278" s="27" t="s">
        <v>31</v>
      </c>
      <c r="C278" s="28" t="s">
        <v>417</v>
      </c>
      <c r="D278" s="28" t="s">
        <v>293</v>
      </c>
      <c r="E278" s="29">
        <v>1</v>
      </c>
      <c r="F278" s="29">
        <v>10</v>
      </c>
      <c r="G278" s="29">
        <v>540</v>
      </c>
      <c r="H278" s="30">
        <v>685768406327</v>
      </c>
      <c r="I278" s="31">
        <v>3.4315000000000002</v>
      </c>
      <c r="J278" s="32">
        <v>502.79</v>
      </c>
      <c r="K278" s="33">
        <f t="shared" si="4"/>
        <v>0</v>
      </c>
    </row>
    <row r="279" spans="1:11" x14ac:dyDescent="0.3">
      <c r="A279" s="26" t="s">
        <v>418</v>
      </c>
      <c r="B279" s="27" t="s">
        <v>31</v>
      </c>
      <c r="C279" s="28" t="s">
        <v>419</v>
      </c>
      <c r="D279" s="28" t="s">
        <v>293</v>
      </c>
      <c r="E279" s="29">
        <v>1</v>
      </c>
      <c r="F279" s="29">
        <v>18</v>
      </c>
      <c r="G279" s="29">
        <v>972</v>
      </c>
      <c r="H279" s="30">
        <v>685768399414</v>
      </c>
      <c r="I279" s="31">
        <v>1.5232000000000001</v>
      </c>
      <c r="J279" s="32">
        <v>445.13</v>
      </c>
      <c r="K279" s="33">
        <f t="shared" si="4"/>
        <v>0</v>
      </c>
    </row>
    <row r="280" spans="1:11" x14ac:dyDescent="0.3">
      <c r="A280" s="26" t="s">
        <v>420</v>
      </c>
      <c r="B280" s="27" t="s">
        <v>31</v>
      </c>
      <c r="C280" s="28" t="s">
        <v>421</v>
      </c>
      <c r="D280" s="28" t="s">
        <v>293</v>
      </c>
      <c r="E280" s="29">
        <v>1</v>
      </c>
      <c r="F280" s="29">
        <v>18</v>
      </c>
      <c r="G280" s="29">
        <v>972</v>
      </c>
      <c r="H280" s="30">
        <v>685768399407</v>
      </c>
      <c r="I280" s="31">
        <v>1.6383000000000001</v>
      </c>
      <c r="J280" s="32">
        <v>472.41</v>
      </c>
      <c r="K280" s="33">
        <f t="shared" si="4"/>
        <v>0</v>
      </c>
    </row>
    <row r="281" spans="1:11" x14ac:dyDescent="0.3">
      <c r="A281" s="26" t="s">
        <v>422</v>
      </c>
      <c r="B281" s="27" t="s">
        <v>31</v>
      </c>
      <c r="C281" s="28" t="s">
        <v>423</v>
      </c>
      <c r="D281" s="28" t="s">
        <v>293</v>
      </c>
      <c r="E281" s="29">
        <v>1</v>
      </c>
      <c r="F281" s="29">
        <v>16</v>
      </c>
      <c r="G281" s="29">
        <v>864</v>
      </c>
      <c r="H281" s="30">
        <v>685768399391</v>
      </c>
      <c r="I281" s="31">
        <v>1.7005999999999999</v>
      </c>
      <c r="J281" s="32">
        <v>456.89</v>
      </c>
      <c r="K281" s="33">
        <f t="shared" si="4"/>
        <v>0</v>
      </c>
    </row>
    <row r="282" spans="1:11" x14ac:dyDescent="0.3">
      <c r="A282" s="26" t="s">
        <v>424</v>
      </c>
      <c r="B282" s="27" t="s">
        <v>31</v>
      </c>
      <c r="C282" s="28" t="s">
        <v>425</v>
      </c>
      <c r="D282" s="28" t="s">
        <v>293</v>
      </c>
      <c r="E282" s="29">
        <v>1</v>
      </c>
      <c r="F282" s="29">
        <v>15</v>
      </c>
      <c r="G282" s="29">
        <v>810</v>
      </c>
      <c r="H282" s="30">
        <v>685768399384</v>
      </c>
      <c r="I282" s="31">
        <v>1.7875000000000001</v>
      </c>
      <c r="J282" s="32">
        <v>465.7</v>
      </c>
      <c r="K282" s="33">
        <f t="shared" si="4"/>
        <v>0</v>
      </c>
    </row>
    <row r="283" spans="1:11" x14ac:dyDescent="0.3">
      <c r="A283" s="26" t="s">
        <v>426</v>
      </c>
      <c r="B283" s="27" t="s">
        <v>31</v>
      </c>
      <c r="C283" s="28" t="s">
        <v>427</v>
      </c>
      <c r="D283" s="28" t="s">
        <v>293</v>
      </c>
      <c r="E283" s="29">
        <v>1</v>
      </c>
      <c r="F283" s="29">
        <v>12</v>
      </c>
      <c r="G283" s="29">
        <v>648</v>
      </c>
      <c r="H283" s="30">
        <v>685768399377</v>
      </c>
      <c r="I283" s="31">
        <v>1.9221999999999999</v>
      </c>
      <c r="J283" s="32">
        <v>444.99</v>
      </c>
      <c r="K283" s="33">
        <f t="shared" si="4"/>
        <v>0</v>
      </c>
    </row>
    <row r="284" spans="1:11" x14ac:dyDescent="0.3">
      <c r="A284" s="26" t="s">
        <v>428</v>
      </c>
      <c r="B284" s="27" t="s">
        <v>31</v>
      </c>
      <c r="C284" s="28" t="s">
        <v>429</v>
      </c>
      <c r="D284" s="28" t="s">
        <v>293</v>
      </c>
      <c r="E284" s="29">
        <v>1</v>
      </c>
      <c r="F284" s="29">
        <v>12</v>
      </c>
      <c r="G284" s="29">
        <v>648</v>
      </c>
      <c r="H284" s="30">
        <v>685768399360</v>
      </c>
      <c r="I284" s="31">
        <v>2.1269999999999998</v>
      </c>
      <c r="J284" s="32">
        <v>392.27</v>
      </c>
      <c r="K284" s="33">
        <f t="shared" si="4"/>
        <v>0</v>
      </c>
    </row>
    <row r="285" spans="1:11" x14ac:dyDescent="0.3">
      <c r="A285" s="26" t="s">
        <v>430</v>
      </c>
      <c r="B285" s="27" t="s">
        <v>31</v>
      </c>
      <c r="C285" s="28" t="s">
        <v>431</v>
      </c>
      <c r="D285" s="28" t="s">
        <v>293</v>
      </c>
      <c r="E285" s="29">
        <v>1</v>
      </c>
      <c r="F285" s="29">
        <v>6</v>
      </c>
      <c r="G285" s="29">
        <v>324</v>
      </c>
      <c r="H285" s="30">
        <v>685768406464</v>
      </c>
      <c r="I285" s="31">
        <v>4.6780999999999997</v>
      </c>
      <c r="J285" s="32">
        <v>502.19</v>
      </c>
      <c r="K285" s="33">
        <f t="shared" si="4"/>
        <v>0</v>
      </c>
    </row>
    <row r="286" spans="1:11" x14ac:dyDescent="0.3">
      <c r="A286" s="26" t="s">
        <v>432</v>
      </c>
      <c r="B286" s="27" t="s">
        <v>31</v>
      </c>
      <c r="C286" s="28" t="s">
        <v>433</v>
      </c>
      <c r="D286" s="28" t="s">
        <v>293</v>
      </c>
      <c r="E286" s="29">
        <v>1</v>
      </c>
      <c r="F286" s="29">
        <v>7</v>
      </c>
      <c r="G286" s="29">
        <v>378</v>
      </c>
      <c r="H286" s="30">
        <v>685768406457</v>
      </c>
      <c r="I286" s="31">
        <v>4.6805000000000003</v>
      </c>
      <c r="J286" s="32">
        <v>531.95000000000005</v>
      </c>
      <c r="K286" s="33">
        <f t="shared" si="4"/>
        <v>0</v>
      </c>
    </row>
    <row r="287" spans="1:11" x14ac:dyDescent="0.3">
      <c r="A287" s="26" t="s">
        <v>434</v>
      </c>
      <c r="B287" s="27" t="s">
        <v>31</v>
      </c>
      <c r="C287" s="28" t="s">
        <v>435</v>
      </c>
      <c r="D287" s="28" t="s">
        <v>293</v>
      </c>
      <c r="E287" s="29">
        <v>1</v>
      </c>
      <c r="F287" s="29">
        <v>6</v>
      </c>
      <c r="G287" s="29">
        <v>324</v>
      </c>
      <c r="H287" s="30">
        <v>685768406471</v>
      </c>
      <c r="I287" s="31">
        <v>4.6878000000000002</v>
      </c>
      <c r="J287" s="32">
        <v>651.87</v>
      </c>
      <c r="K287" s="33">
        <f t="shared" si="4"/>
        <v>0</v>
      </c>
    </row>
    <row r="288" spans="1:11" x14ac:dyDescent="0.3">
      <c r="A288" s="26" t="s">
        <v>436</v>
      </c>
      <c r="B288" s="27" t="s">
        <v>31</v>
      </c>
      <c r="C288" s="28" t="s">
        <v>437</v>
      </c>
      <c r="D288" s="28" t="s">
        <v>293</v>
      </c>
      <c r="E288" s="29">
        <v>1</v>
      </c>
      <c r="F288" s="29">
        <v>6</v>
      </c>
      <c r="G288" s="29">
        <v>324</v>
      </c>
      <c r="H288" s="30">
        <v>685768406440</v>
      </c>
      <c r="I288" s="31">
        <v>4.7215999999999996</v>
      </c>
      <c r="J288" s="32">
        <v>583.36</v>
      </c>
      <c r="K288" s="33">
        <f t="shared" si="4"/>
        <v>0</v>
      </c>
    </row>
    <row r="289" spans="1:11" x14ac:dyDescent="0.3">
      <c r="A289" s="26" t="s">
        <v>438</v>
      </c>
      <c r="B289" s="27" t="s">
        <v>31</v>
      </c>
      <c r="C289" s="28" t="s">
        <v>439</v>
      </c>
      <c r="D289" s="28" t="s">
        <v>293</v>
      </c>
      <c r="E289" s="29">
        <v>1</v>
      </c>
      <c r="F289" s="29">
        <v>9</v>
      </c>
      <c r="G289" s="29">
        <v>486</v>
      </c>
      <c r="H289" s="30">
        <v>685768406419</v>
      </c>
      <c r="I289" s="31">
        <v>4.1197999999999997</v>
      </c>
      <c r="J289" s="32">
        <v>558.14</v>
      </c>
      <c r="K289" s="33">
        <f t="shared" si="4"/>
        <v>0</v>
      </c>
    </row>
    <row r="290" spans="1:11" x14ac:dyDescent="0.3">
      <c r="A290" s="26" t="s">
        <v>440</v>
      </c>
      <c r="B290" s="27" t="s">
        <v>31</v>
      </c>
      <c r="C290" s="28" t="s">
        <v>441</v>
      </c>
      <c r="D290" s="28" t="s">
        <v>293</v>
      </c>
      <c r="E290" s="29">
        <v>1</v>
      </c>
      <c r="F290" s="29">
        <v>8</v>
      </c>
      <c r="G290" s="29">
        <v>324</v>
      </c>
      <c r="H290" s="30">
        <v>685768406426</v>
      </c>
      <c r="I290" s="31">
        <v>4.3840000000000003</v>
      </c>
      <c r="J290" s="32">
        <v>580.29999999999995</v>
      </c>
      <c r="K290" s="33">
        <f t="shared" si="4"/>
        <v>0</v>
      </c>
    </row>
    <row r="291" spans="1:11" x14ac:dyDescent="0.3">
      <c r="A291" s="26" t="s">
        <v>442</v>
      </c>
      <c r="B291" s="27" t="s">
        <v>31</v>
      </c>
      <c r="C291" s="28" t="s">
        <v>443</v>
      </c>
      <c r="D291" s="28" t="s">
        <v>293</v>
      </c>
      <c r="E291" s="29">
        <v>1</v>
      </c>
      <c r="F291" s="29">
        <v>6</v>
      </c>
      <c r="G291" s="29">
        <v>324</v>
      </c>
      <c r="H291" s="30">
        <v>685768406433</v>
      </c>
      <c r="I291" s="31">
        <v>4.7457000000000003</v>
      </c>
      <c r="J291" s="32">
        <v>587.84</v>
      </c>
      <c r="K291" s="33">
        <f t="shared" si="4"/>
        <v>0</v>
      </c>
    </row>
    <row r="292" spans="1:11" x14ac:dyDescent="0.3">
      <c r="A292" s="26" t="s">
        <v>444</v>
      </c>
      <c r="B292" s="27" t="s">
        <v>31</v>
      </c>
      <c r="C292" s="28" t="s">
        <v>445</v>
      </c>
      <c r="D292" s="28" t="s">
        <v>293</v>
      </c>
      <c r="E292" s="29">
        <v>1</v>
      </c>
      <c r="F292" s="29">
        <v>8</v>
      </c>
      <c r="G292" s="29">
        <v>432</v>
      </c>
      <c r="H292" s="30">
        <v>685768406396</v>
      </c>
      <c r="I292" s="31">
        <v>4.2377000000000002</v>
      </c>
      <c r="J292" s="32">
        <v>549.78</v>
      </c>
      <c r="K292" s="33">
        <f t="shared" si="4"/>
        <v>0</v>
      </c>
    </row>
    <row r="293" spans="1:11" x14ac:dyDescent="0.3">
      <c r="A293" s="26" t="s">
        <v>446</v>
      </c>
      <c r="B293" s="27" t="s">
        <v>31</v>
      </c>
      <c r="C293" s="28" t="s">
        <v>447</v>
      </c>
      <c r="D293" s="28" t="s">
        <v>293</v>
      </c>
      <c r="E293" s="29">
        <v>1</v>
      </c>
      <c r="F293" s="29">
        <v>6</v>
      </c>
      <c r="G293" s="29">
        <v>324</v>
      </c>
      <c r="H293" s="30">
        <v>685768401551</v>
      </c>
      <c r="I293" s="31">
        <v>4.5959000000000003</v>
      </c>
      <c r="J293" s="32">
        <v>607.16</v>
      </c>
      <c r="K293" s="33">
        <f t="shared" si="4"/>
        <v>0</v>
      </c>
    </row>
    <row r="294" spans="1:11" x14ac:dyDescent="0.3">
      <c r="A294" s="26" t="s">
        <v>448</v>
      </c>
      <c r="B294" s="27" t="s">
        <v>31</v>
      </c>
      <c r="C294" s="28" t="s">
        <v>449</v>
      </c>
      <c r="D294" s="28" t="s">
        <v>293</v>
      </c>
      <c r="E294" s="29">
        <v>1</v>
      </c>
      <c r="F294" s="29">
        <v>6</v>
      </c>
      <c r="G294" s="29">
        <v>324</v>
      </c>
      <c r="H294" s="30">
        <v>685768406402</v>
      </c>
      <c r="I294" s="31">
        <v>4.9485000000000001</v>
      </c>
      <c r="J294" s="32">
        <v>603.33000000000004</v>
      </c>
      <c r="K294" s="33">
        <f t="shared" si="4"/>
        <v>0</v>
      </c>
    </row>
    <row r="295" spans="1:11" x14ac:dyDescent="0.3">
      <c r="A295" s="26" t="s">
        <v>450</v>
      </c>
      <c r="B295" s="27" t="s">
        <v>31</v>
      </c>
      <c r="C295" s="28" t="s">
        <v>451</v>
      </c>
      <c r="D295" s="28" t="s">
        <v>293</v>
      </c>
      <c r="E295" s="29">
        <v>1</v>
      </c>
      <c r="F295" s="29">
        <v>15</v>
      </c>
      <c r="G295" s="29">
        <v>810</v>
      </c>
      <c r="H295" s="30">
        <v>685768406389</v>
      </c>
      <c r="I295" s="31">
        <v>2.0741999999999998</v>
      </c>
      <c r="J295" s="32">
        <v>554.14</v>
      </c>
      <c r="K295" s="33">
        <f t="shared" si="4"/>
        <v>0</v>
      </c>
    </row>
    <row r="296" spans="1:11" x14ac:dyDescent="0.3">
      <c r="A296" s="26" t="s">
        <v>452</v>
      </c>
      <c r="B296" s="27" t="s">
        <v>31</v>
      </c>
      <c r="C296" s="28" t="s">
        <v>453</v>
      </c>
      <c r="D296" s="28" t="s">
        <v>293</v>
      </c>
      <c r="E296" s="29">
        <v>1</v>
      </c>
      <c r="F296" s="29">
        <v>12</v>
      </c>
      <c r="G296" s="29">
        <v>648</v>
      </c>
      <c r="H296" s="30">
        <v>685768399438</v>
      </c>
      <c r="I296" s="31">
        <v>2.1442999999999999</v>
      </c>
      <c r="J296" s="32">
        <v>507.42</v>
      </c>
      <c r="K296" s="33">
        <f t="shared" si="4"/>
        <v>0</v>
      </c>
    </row>
    <row r="297" spans="1:11" x14ac:dyDescent="0.3">
      <c r="A297" s="26" t="s">
        <v>454</v>
      </c>
      <c r="B297" s="27" t="s">
        <v>31</v>
      </c>
      <c r="C297" s="28" t="s">
        <v>455</v>
      </c>
      <c r="D297" s="28" t="s">
        <v>293</v>
      </c>
      <c r="E297" s="29">
        <v>1</v>
      </c>
      <c r="F297" s="29">
        <v>12</v>
      </c>
      <c r="G297" s="29">
        <v>648</v>
      </c>
      <c r="H297" s="30">
        <v>685768399445</v>
      </c>
      <c r="I297" s="31">
        <v>2.23</v>
      </c>
      <c r="J297" s="32">
        <v>490.75</v>
      </c>
      <c r="K297" s="33">
        <f t="shared" si="4"/>
        <v>0</v>
      </c>
    </row>
    <row r="298" spans="1:11" x14ac:dyDescent="0.3">
      <c r="A298" s="26" t="s">
        <v>456</v>
      </c>
      <c r="B298" s="27" t="s">
        <v>31</v>
      </c>
      <c r="C298" s="28" t="s">
        <v>457</v>
      </c>
      <c r="D298" s="28" t="s">
        <v>293</v>
      </c>
      <c r="E298" s="29">
        <v>1</v>
      </c>
      <c r="F298" s="29">
        <v>12</v>
      </c>
      <c r="G298" s="29">
        <v>648</v>
      </c>
      <c r="H298" s="30">
        <v>685768399452</v>
      </c>
      <c r="I298" s="31">
        <v>2.3298999999999999</v>
      </c>
      <c r="J298" s="32">
        <v>490.75</v>
      </c>
      <c r="K298" s="33">
        <f t="shared" si="4"/>
        <v>0</v>
      </c>
    </row>
    <row r="299" spans="1:11" x14ac:dyDescent="0.3">
      <c r="A299" s="26" t="s">
        <v>458</v>
      </c>
      <c r="B299" s="27" t="s">
        <v>31</v>
      </c>
      <c r="C299" s="28" t="s">
        <v>459</v>
      </c>
      <c r="D299" s="28" t="s">
        <v>293</v>
      </c>
      <c r="E299" s="29">
        <v>1</v>
      </c>
      <c r="F299" s="29">
        <v>10</v>
      </c>
      <c r="G299" s="29">
        <v>540</v>
      </c>
      <c r="H299" s="30">
        <v>685768399469</v>
      </c>
      <c r="I299" s="31">
        <v>2.5503999999999998</v>
      </c>
      <c r="J299" s="32">
        <v>490.75</v>
      </c>
      <c r="K299" s="33">
        <f t="shared" si="4"/>
        <v>0</v>
      </c>
    </row>
    <row r="300" spans="1:11" x14ac:dyDescent="0.3">
      <c r="A300" s="26" t="s">
        <v>460</v>
      </c>
      <c r="B300" s="27" t="s">
        <v>31</v>
      </c>
      <c r="C300" s="28" t="s">
        <v>461</v>
      </c>
      <c r="D300" s="28" t="s">
        <v>293</v>
      </c>
      <c r="E300" s="29">
        <v>1</v>
      </c>
      <c r="F300" s="29">
        <v>10</v>
      </c>
      <c r="G300" s="29">
        <v>540</v>
      </c>
      <c r="H300" s="30">
        <v>685768399476</v>
      </c>
      <c r="I300" s="31">
        <v>2.7494000000000001</v>
      </c>
      <c r="J300" s="32">
        <v>471.12</v>
      </c>
      <c r="K300" s="33">
        <f t="shared" si="4"/>
        <v>0</v>
      </c>
    </row>
    <row r="301" spans="1:11" x14ac:dyDescent="0.3">
      <c r="A301" s="26" t="s">
        <v>462</v>
      </c>
      <c r="B301" s="27" t="s">
        <v>31</v>
      </c>
      <c r="C301" s="28" t="s">
        <v>463</v>
      </c>
      <c r="D301" s="28" t="s">
        <v>293</v>
      </c>
      <c r="E301" s="29">
        <v>1</v>
      </c>
      <c r="F301" s="29">
        <v>7</v>
      </c>
      <c r="G301" s="29">
        <v>378</v>
      </c>
      <c r="H301" s="30">
        <v>685768399483</v>
      </c>
      <c r="I301" s="31">
        <v>2.6842999999999999</v>
      </c>
      <c r="J301" s="32">
        <v>519.76</v>
      </c>
      <c r="K301" s="33">
        <f t="shared" si="4"/>
        <v>0</v>
      </c>
    </row>
    <row r="302" spans="1:11" x14ac:dyDescent="0.3">
      <c r="A302" s="26" t="s">
        <v>464</v>
      </c>
      <c r="B302" s="27" t="s">
        <v>31</v>
      </c>
      <c r="C302" s="28" t="s">
        <v>465</v>
      </c>
      <c r="D302" s="28" t="s">
        <v>293</v>
      </c>
      <c r="E302" s="29">
        <v>1</v>
      </c>
      <c r="F302" s="29">
        <v>4</v>
      </c>
      <c r="G302" s="29">
        <v>216</v>
      </c>
      <c r="H302" s="30">
        <v>685768406525</v>
      </c>
      <c r="I302" s="31">
        <v>6.9737</v>
      </c>
      <c r="J302" s="32">
        <v>752.64</v>
      </c>
      <c r="K302" s="33">
        <f t="shared" si="4"/>
        <v>0</v>
      </c>
    </row>
    <row r="303" spans="1:11" x14ac:dyDescent="0.3">
      <c r="A303" s="26" t="s">
        <v>466</v>
      </c>
      <c r="B303" s="27" t="s">
        <v>31</v>
      </c>
      <c r="C303" s="28" t="s">
        <v>467</v>
      </c>
      <c r="D303" s="28" t="s">
        <v>293</v>
      </c>
      <c r="E303" s="29">
        <v>1</v>
      </c>
      <c r="F303" s="29">
        <v>4</v>
      </c>
      <c r="G303" s="29">
        <v>216</v>
      </c>
      <c r="H303" s="30">
        <v>685768406532</v>
      </c>
      <c r="I303" s="31">
        <v>7.8525999999999998</v>
      </c>
      <c r="J303" s="32">
        <v>737.51</v>
      </c>
      <c r="K303" s="33">
        <f t="shared" si="4"/>
        <v>0</v>
      </c>
    </row>
    <row r="304" spans="1:11" x14ac:dyDescent="0.3">
      <c r="A304" s="26" t="s">
        <v>468</v>
      </c>
      <c r="B304" s="27" t="s">
        <v>31</v>
      </c>
      <c r="C304" s="28" t="s">
        <v>469</v>
      </c>
      <c r="D304" s="28" t="s">
        <v>293</v>
      </c>
      <c r="E304" s="29">
        <v>1</v>
      </c>
      <c r="F304" s="29">
        <v>8</v>
      </c>
      <c r="G304" s="29">
        <v>432</v>
      </c>
      <c r="H304" s="30">
        <v>685768406488</v>
      </c>
      <c r="I304" s="31">
        <v>3.4062999999999999</v>
      </c>
      <c r="J304" s="32">
        <v>751.52</v>
      </c>
      <c r="K304" s="33">
        <f t="shared" si="4"/>
        <v>0</v>
      </c>
    </row>
    <row r="305" spans="1:11" x14ac:dyDescent="0.3">
      <c r="A305" s="26" t="s">
        <v>470</v>
      </c>
      <c r="B305" s="27" t="s">
        <v>31</v>
      </c>
      <c r="C305" s="28" t="s">
        <v>471</v>
      </c>
      <c r="D305" s="28" t="s">
        <v>293</v>
      </c>
      <c r="E305" s="29">
        <v>1</v>
      </c>
      <c r="F305" s="29">
        <v>8</v>
      </c>
      <c r="G305" s="29">
        <v>432</v>
      </c>
      <c r="H305" s="30">
        <v>685768406495</v>
      </c>
      <c r="I305" s="31">
        <v>3.4823</v>
      </c>
      <c r="J305" s="32">
        <v>741.52</v>
      </c>
      <c r="K305" s="33">
        <f t="shared" si="4"/>
        <v>0</v>
      </c>
    </row>
    <row r="306" spans="1:11" x14ac:dyDescent="0.3">
      <c r="A306" s="26" t="s">
        <v>472</v>
      </c>
      <c r="B306" s="27" t="s">
        <v>31</v>
      </c>
      <c r="C306" s="28" t="s">
        <v>473</v>
      </c>
      <c r="D306" s="28" t="s">
        <v>293</v>
      </c>
      <c r="E306" s="29">
        <v>1</v>
      </c>
      <c r="F306" s="29">
        <v>8</v>
      </c>
      <c r="G306" s="29">
        <v>432</v>
      </c>
      <c r="H306" s="30">
        <v>685768406501</v>
      </c>
      <c r="I306" s="31">
        <v>3.6008</v>
      </c>
      <c r="J306" s="32">
        <v>532.85</v>
      </c>
      <c r="K306" s="33">
        <f t="shared" si="4"/>
        <v>0</v>
      </c>
    </row>
    <row r="307" spans="1:11" x14ac:dyDescent="0.3">
      <c r="A307" s="26" t="s">
        <v>474</v>
      </c>
      <c r="B307" s="27" t="s">
        <v>31</v>
      </c>
      <c r="C307" s="28" t="s">
        <v>475</v>
      </c>
      <c r="D307" s="28" t="s">
        <v>293</v>
      </c>
      <c r="E307" s="29">
        <v>1</v>
      </c>
      <c r="F307" s="29">
        <v>5</v>
      </c>
      <c r="G307" s="29">
        <v>270</v>
      </c>
      <c r="H307" s="30">
        <v>685768406518</v>
      </c>
      <c r="I307" s="31">
        <v>3.8258999999999999</v>
      </c>
      <c r="J307" s="32">
        <v>647.07000000000005</v>
      </c>
      <c r="K307" s="33">
        <f t="shared" si="4"/>
        <v>0</v>
      </c>
    </row>
    <row r="308" spans="1:11" x14ac:dyDescent="0.3">
      <c r="A308" s="26" t="s">
        <v>476</v>
      </c>
      <c r="B308" s="27" t="s">
        <v>31</v>
      </c>
      <c r="C308" s="28" t="s">
        <v>477</v>
      </c>
      <c r="D308" s="28" t="s">
        <v>293</v>
      </c>
      <c r="E308" s="29">
        <v>1</v>
      </c>
      <c r="F308" s="29">
        <v>6</v>
      </c>
      <c r="G308" s="29">
        <v>324</v>
      </c>
      <c r="H308" s="30">
        <v>685768399506</v>
      </c>
      <c r="I308" s="31">
        <v>3.9980000000000002</v>
      </c>
      <c r="J308" s="32">
        <v>615.07000000000005</v>
      </c>
      <c r="K308" s="33">
        <f t="shared" si="4"/>
        <v>0</v>
      </c>
    </row>
    <row r="309" spans="1:11" x14ac:dyDescent="0.3">
      <c r="A309" s="26" t="s">
        <v>478</v>
      </c>
      <c r="B309" s="27" t="s">
        <v>31</v>
      </c>
      <c r="C309" s="28" t="s">
        <v>479</v>
      </c>
      <c r="D309" s="28" t="s">
        <v>293</v>
      </c>
      <c r="E309" s="29">
        <v>1</v>
      </c>
      <c r="F309" s="29">
        <v>6</v>
      </c>
      <c r="G309" s="29">
        <v>324</v>
      </c>
      <c r="H309" s="30">
        <v>685768399513</v>
      </c>
      <c r="I309" s="31">
        <v>4.2483000000000004</v>
      </c>
      <c r="J309" s="32">
        <v>530.08000000000004</v>
      </c>
      <c r="K309" s="33">
        <f t="shared" si="4"/>
        <v>0</v>
      </c>
    </row>
    <row r="310" spans="1:11" x14ac:dyDescent="0.3">
      <c r="A310" s="26" t="s">
        <v>480</v>
      </c>
      <c r="B310" s="27" t="s">
        <v>31</v>
      </c>
      <c r="C310" s="28" t="s">
        <v>481</v>
      </c>
      <c r="D310" s="28" t="s">
        <v>293</v>
      </c>
      <c r="E310" s="29">
        <v>1</v>
      </c>
      <c r="F310" s="29">
        <v>4</v>
      </c>
      <c r="G310" s="29">
        <v>216</v>
      </c>
      <c r="H310" s="30">
        <v>685768399520</v>
      </c>
      <c r="I310" s="31">
        <v>4.7359999999999998</v>
      </c>
      <c r="J310" s="32">
        <v>505.08</v>
      </c>
      <c r="K310" s="33">
        <f t="shared" si="4"/>
        <v>0</v>
      </c>
    </row>
    <row r="311" spans="1:11" x14ac:dyDescent="0.3">
      <c r="A311" s="26" t="s">
        <v>482</v>
      </c>
      <c r="B311" s="27" t="s">
        <v>31</v>
      </c>
      <c r="C311" s="28" t="s">
        <v>483</v>
      </c>
      <c r="D311" s="28" t="s">
        <v>293</v>
      </c>
      <c r="E311" s="29">
        <v>1</v>
      </c>
      <c r="F311" s="29">
        <v>4</v>
      </c>
      <c r="G311" s="29">
        <v>216</v>
      </c>
      <c r="H311" s="30">
        <v>685768399537</v>
      </c>
      <c r="I311" s="31">
        <v>5.1510999999999996</v>
      </c>
      <c r="J311" s="32">
        <v>553.66</v>
      </c>
      <c r="K311" s="33">
        <f t="shared" si="4"/>
        <v>0</v>
      </c>
    </row>
    <row r="312" spans="1:11" x14ac:dyDescent="0.3">
      <c r="A312" s="26" t="s">
        <v>484</v>
      </c>
      <c r="B312" s="27" t="s">
        <v>17</v>
      </c>
      <c r="C312" s="28" t="s">
        <v>18</v>
      </c>
      <c r="D312" s="28" t="s">
        <v>485</v>
      </c>
      <c r="E312" s="29">
        <v>5</v>
      </c>
      <c r="F312" s="29">
        <v>150</v>
      </c>
      <c r="G312" s="29">
        <v>10800</v>
      </c>
      <c r="H312" s="30">
        <v>685768405580</v>
      </c>
      <c r="I312" s="31">
        <v>0.30109999999999998</v>
      </c>
      <c r="J312" s="32">
        <v>30.77</v>
      </c>
      <c r="K312" s="33">
        <f t="shared" si="4"/>
        <v>0</v>
      </c>
    </row>
    <row r="313" spans="1:11" x14ac:dyDescent="0.3">
      <c r="A313" s="26" t="s">
        <v>486</v>
      </c>
      <c r="B313" s="27" t="s">
        <v>17</v>
      </c>
      <c r="C313" s="28" t="s">
        <v>21</v>
      </c>
      <c r="D313" s="28" t="s">
        <v>485</v>
      </c>
      <c r="E313" s="29">
        <v>5</v>
      </c>
      <c r="F313" s="29">
        <v>80</v>
      </c>
      <c r="G313" s="29">
        <v>5760</v>
      </c>
      <c r="H313" s="30">
        <v>685768405603</v>
      </c>
      <c r="I313" s="31">
        <v>0.5071</v>
      </c>
      <c r="J313" s="32">
        <v>52.22</v>
      </c>
      <c r="K313" s="33">
        <f t="shared" si="4"/>
        <v>0</v>
      </c>
    </row>
    <row r="314" spans="1:11" x14ac:dyDescent="0.3">
      <c r="A314" s="26" t="s">
        <v>487</v>
      </c>
      <c r="B314" s="27" t="s">
        <v>17</v>
      </c>
      <c r="C314" s="28" t="s">
        <v>23</v>
      </c>
      <c r="D314" s="28" t="s">
        <v>485</v>
      </c>
      <c r="E314" s="29">
        <v>5</v>
      </c>
      <c r="F314" s="29">
        <v>60</v>
      </c>
      <c r="G314" s="29">
        <v>4320</v>
      </c>
      <c r="H314" s="30">
        <v>685768405634</v>
      </c>
      <c r="I314" s="31">
        <v>0.74170000000000003</v>
      </c>
      <c r="J314" s="32">
        <v>121.12</v>
      </c>
      <c r="K314" s="33">
        <f t="shared" si="4"/>
        <v>0</v>
      </c>
    </row>
    <row r="315" spans="1:11" x14ac:dyDescent="0.3">
      <c r="A315" s="26" t="s">
        <v>488</v>
      </c>
      <c r="B315" s="27" t="s">
        <v>17</v>
      </c>
      <c r="C315" s="28" t="s">
        <v>25</v>
      </c>
      <c r="D315" s="28" t="s">
        <v>485</v>
      </c>
      <c r="E315" s="29">
        <v>1</v>
      </c>
      <c r="F315" s="29">
        <v>40</v>
      </c>
      <c r="G315" s="29">
        <v>2880</v>
      </c>
      <c r="H315" s="30">
        <v>685768405665</v>
      </c>
      <c r="I315" s="31">
        <v>0.93840000000000001</v>
      </c>
      <c r="J315" s="32">
        <v>174.98</v>
      </c>
      <c r="K315" s="33">
        <f t="shared" si="4"/>
        <v>0</v>
      </c>
    </row>
    <row r="316" spans="1:11" x14ac:dyDescent="0.3">
      <c r="A316" s="26" t="s">
        <v>489</v>
      </c>
      <c r="B316" s="27" t="s">
        <v>17</v>
      </c>
      <c r="C316" s="28" t="s">
        <v>27</v>
      </c>
      <c r="D316" s="28" t="s">
        <v>485</v>
      </c>
      <c r="E316" s="29">
        <v>1</v>
      </c>
      <c r="F316" s="29">
        <v>20</v>
      </c>
      <c r="G316" s="29">
        <v>1440</v>
      </c>
      <c r="H316" s="30">
        <v>685768405689</v>
      </c>
      <c r="I316" s="31">
        <v>1.6388</v>
      </c>
      <c r="J316" s="32">
        <v>280.92</v>
      </c>
      <c r="K316" s="33">
        <f t="shared" si="4"/>
        <v>0</v>
      </c>
    </row>
    <row r="317" spans="1:11" x14ac:dyDescent="0.3">
      <c r="A317" s="26" t="s">
        <v>490</v>
      </c>
      <c r="B317" s="27" t="s">
        <v>17</v>
      </c>
      <c r="C317" s="28" t="s">
        <v>491</v>
      </c>
      <c r="D317" s="28" t="s">
        <v>485</v>
      </c>
      <c r="E317" s="29">
        <v>5</v>
      </c>
      <c r="F317" s="29">
        <v>120</v>
      </c>
      <c r="G317" s="29">
        <v>8640</v>
      </c>
      <c r="H317" s="30">
        <v>685768405757</v>
      </c>
      <c r="I317" s="31">
        <v>0.36009999999999998</v>
      </c>
      <c r="J317" s="32">
        <v>42.74</v>
      </c>
      <c r="K317" s="33">
        <f t="shared" si="4"/>
        <v>0</v>
      </c>
    </row>
    <row r="318" spans="1:11" x14ac:dyDescent="0.3">
      <c r="A318" s="26" t="s">
        <v>492</v>
      </c>
      <c r="B318" s="27" t="s">
        <v>17</v>
      </c>
      <c r="C318" s="28" t="s">
        <v>299</v>
      </c>
      <c r="D318" s="28" t="s">
        <v>485</v>
      </c>
      <c r="E318" s="29">
        <v>5</v>
      </c>
      <c r="F318" s="29">
        <v>100</v>
      </c>
      <c r="G318" s="29">
        <v>7200</v>
      </c>
      <c r="H318" s="30">
        <v>685768405610</v>
      </c>
      <c r="I318" s="31">
        <v>0.39439999999999997</v>
      </c>
      <c r="J318" s="32">
        <v>41.73</v>
      </c>
      <c r="K318" s="33">
        <f t="shared" si="4"/>
        <v>0</v>
      </c>
    </row>
    <row r="319" spans="1:11" x14ac:dyDescent="0.3">
      <c r="A319" s="26" t="s">
        <v>493</v>
      </c>
      <c r="B319" s="27" t="s">
        <v>17</v>
      </c>
      <c r="C319" s="28" t="s">
        <v>315</v>
      </c>
      <c r="D319" s="28" t="s">
        <v>485</v>
      </c>
      <c r="E319" s="29">
        <v>5</v>
      </c>
      <c r="F319" s="29">
        <v>80</v>
      </c>
      <c r="G319" s="29">
        <v>5760</v>
      </c>
      <c r="H319" s="30">
        <v>685768405641</v>
      </c>
      <c r="I319" s="31">
        <v>0.4728</v>
      </c>
      <c r="J319" s="32">
        <v>53.39</v>
      </c>
      <c r="K319" s="33">
        <f t="shared" si="4"/>
        <v>0</v>
      </c>
    </row>
    <row r="320" spans="1:11" x14ac:dyDescent="0.3">
      <c r="A320" s="26" t="s">
        <v>494</v>
      </c>
      <c r="B320" s="27" t="s">
        <v>17</v>
      </c>
      <c r="C320" s="28" t="s">
        <v>317</v>
      </c>
      <c r="D320" s="28" t="s">
        <v>485</v>
      </c>
      <c r="E320" s="29">
        <v>5</v>
      </c>
      <c r="F320" s="29">
        <v>70</v>
      </c>
      <c r="G320" s="29">
        <v>5040</v>
      </c>
      <c r="H320" s="30">
        <v>685768405658</v>
      </c>
      <c r="I320" s="31">
        <v>0.59519999999999995</v>
      </c>
      <c r="J320" s="32">
        <v>63.1</v>
      </c>
      <c r="K320" s="33">
        <f t="shared" si="4"/>
        <v>0</v>
      </c>
    </row>
    <row r="321" spans="1:11" x14ac:dyDescent="0.3">
      <c r="A321" s="26" t="s">
        <v>495</v>
      </c>
      <c r="B321" s="27" t="s">
        <v>17</v>
      </c>
      <c r="C321" s="28" t="s">
        <v>339</v>
      </c>
      <c r="D321" s="28" t="s">
        <v>485</v>
      </c>
      <c r="E321" s="29">
        <v>1</v>
      </c>
      <c r="F321" s="29">
        <v>60</v>
      </c>
      <c r="G321" s="29">
        <v>4320</v>
      </c>
      <c r="H321" s="30">
        <v>685768405672</v>
      </c>
      <c r="I321" s="31">
        <v>0.56389999999999996</v>
      </c>
      <c r="J321" s="32">
        <v>73.47</v>
      </c>
      <c r="K321" s="33">
        <f t="shared" si="4"/>
        <v>0</v>
      </c>
    </row>
    <row r="322" spans="1:11" x14ac:dyDescent="0.3">
      <c r="A322" s="26" t="s">
        <v>496</v>
      </c>
      <c r="B322" s="27" t="s">
        <v>17</v>
      </c>
      <c r="C322" s="28" t="s">
        <v>341</v>
      </c>
      <c r="D322" s="28" t="s">
        <v>485</v>
      </c>
      <c r="E322" s="29">
        <v>1</v>
      </c>
      <c r="F322" s="29">
        <v>50</v>
      </c>
      <c r="G322" s="29">
        <v>3600</v>
      </c>
      <c r="H322" s="30">
        <v>685768405764</v>
      </c>
      <c r="I322" s="31">
        <v>0.68820000000000003</v>
      </c>
      <c r="J322" s="32">
        <v>76.17</v>
      </c>
      <c r="K322" s="33">
        <f t="shared" si="4"/>
        <v>0</v>
      </c>
    </row>
    <row r="323" spans="1:11" x14ac:dyDescent="0.3">
      <c r="A323" s="26" t="s">
        <v>497</v>
      </c>
      <c r="B323" s="27" t="s">
        <v>17</v>
      </c>
      <c r="C323" s="28" t="s">
        <v>361</v>
      </c>
      <c r="D323" s="28" t="s">
        <v>485</v>
      </c>
      <c r="E323" s="29">
        <v>1</v>
      </c>
      <c r="F323" s="29">
        <v>40</v>
      </c>
      <c r="G323" s="29">
        <v>768</v>
      </c>
      <c r="H323" s="30">
        <v>685768394839</v>
      </c>
      <c r="I323" s="31">
        <v>0.83140000000000003</v>
      </c>
      <c r="J323" s="32">
        <v>87.07</v>
      </c>
      <c r="K323" s="33">
        <f t="shared" si="4"/>
        <v>0</v>
      </c>
    </row>
    <row r="324" spans="1:11" x14ac:dyDescent="0.3">
      <c r="A324" s="26" t="s">
        <v>498</v>
      </c>
      <c r="B324" s="27" t="s">
        <v>17</v>
      </c>
      <c r="C324" s="28" t="s">
        <v>363</v>
      </c>
      <c r="D324" s="28" t="s">
        <v>485</v>
      </c>
      <c r="E324" s="29">
        <v>1</v>
      </c>
      <c r="F324" s="29">
        <v>35</v>
      </c>
      <c r="G324" s="29">
        <v>2520</v>
      </c>
      <c r="H324" s="30">
        <v>685768405771</v>
      </c>
      <c r="I324" s="31">
        <v>0.94940000000000002</v>
      </c>
      <c r="J324" s="32">
        <v>126.49</v>
      </c>
      <c r="K324" s="33">
        <f t="shared" si="4"/>
        <v>0</v>
      </c>
    </row>
    <row r="325" spans="1:11" x14ac:dyDescent="0.3">
      <c r="A325" s="26" t="s">
        <v>499</v>
      </c>
      <c r="B325" s="27" t="s">
        <v>17</v>
      </c>
      <c r="C325" s="28" t="s">
        <v>389</v>
      </c>
      <c r="D325" s="28" t="s">
        <v>485</v>
      </c>
      <c r="E325" s="29">
        <v>1</v>
      </c>
      <c r="F325" s="29">
        <v>25</v>
      </c>
      <c r="G325" s="29">
        <v>512</v>
      </c>
      <c r="H325" s="30">
        <v>685768394846</v>
      </c>
      <c r="I325" s="31">
        <v>1.0586</v>
      </c>
      <c r="J325" s="32">
        <v>106.02</v>
      </c>
      <c r="K325" s="33">
        <f t="shared" si="4"/>
        <v>0</v>
      </c>
    </row>
    <row r="326" spans="1:11" x14ac:dyDescent="0.3">
      <c r="A326" s="26" t="s">
        <v>500</v>
      </c>
      <c r="B326" s="27" t="s">
        <v>17</v>
      </c>
      <c r="C326" s="28" t="s">
        <v>391</v>
      </c>
      <c r="D326" s="28" t="s">
        <v>485</v>
      </c>
      <c r="E326" s="29">
        <v>1</v>
      </c>
      <c r="F326" s="29">
        <v>20</v>
      </c>
      <c r="G326" s="29">
        <v>1440</v>
      </c>
      <c r="H326" s="30">
        <v>685768405788</v>
      </c>
      <c r="I326" s="31">
        <v>1.2844</v>
      </c>
      <c r="J326" s="32">
        <v>104.38</v>
      </c>
      <c r="K326" s="33">
        <f t="shared" si="4"/>
        <v>0</v>
      </c>
    </row>
    <row r="327" spans="1:11" x14ac:dyDescent="0.3">
      <c r="A327" s="26" t="s">
        <v>501</v>
      </c>
      <c r="B327" s="27" t="s">
        <v>31</v>
      </c>
      <c r="C327" s="28" t="s">
        <v>421</v>
      </c>
      <c r="D327" s="28" t="s">
        <v>485</v>
      </c>
      <c r="E327" s="29">
        <v>1</v>
      </c>
      <c r="F327" s="29">
        <v>18</v>
      </c>
      <c r="G327" s="29">
        <v>972</v>
      </c>
      <c r="H327" s="30">
        <v>685768405801</v>
      </c>
      <c r="I327" s="31">
        <v>1.6695</v>
      </c>
      <c r="J327" s="32">
        <v>396.66</v>
      </c>
      <c r="K327" s="33">
        <f t="shared" si="4"/>
        <v>0</v>
      </c>
    </row>
    <row r="328" spans="1:11" x14ac:dyDescent="0.3">
      <c r="A328" s="26" t="s">
        <v>502</v>
      </c>
      <c r="B328" s="27" t="s">
        <v>31</v>
      </c>
      <c r="C328" s="28" t="s">
        <v>453</v>
      </c>
      <c r="D328" s="28" t="s">
        <v>485</v>
      </c>
      <c r="E328" s="29">
        <v>1</v>
      </c>
      <c r="F328" s="29">
        <v>13</v>
      </c>
      <c r="G328" s="29">
        <v>702</v>
      </c>
      <c r="H328" s="30">
        <v>685768405795</v>
      </c>
      <c r="I328" s="31">
        <v>2.2738</v>
      </c>
      <c r="J328" s="32">
        <v>472.64</v>
      </c>
      <c r="K328" s="33">
        <f t="shared" si="4"/>
        <v>0</v>
      </c>
    </row>
    <row r="329" spans="1:11" x14ac:dyDescent="0.3">
      <c r="A329" s="26" t="s">
        <v>503</v>
      </c>
      <c r="B329" s="27" t="s">
        <v>31</v>
      </c>
      <c r="C329" s="28" t="s">
        <v>471</v>
      </c>
      <c r="D329" s="28" t="s">
        <v>485</v>
      </c>
      <c r="E329" s="29">
        <v>1</v>
      </c>
      <c r="F329" s="29">
        <v>8</v>
      </c>
      <c r="G329" s="29">
        <v>432</v>
      </c>
      <c r="H329" s="30">
        <v>685768405818</v>
      </c>
      <c r="I329" s="31">
        <v>3.5528</v>
      </c>
      <c r="J329" s="32">
        <v>542.25</v>
      </c>
      <c r="K329" s="33">
        <f>ROUND($C$5*J329,4)</f>
        <v>0</v>
      </c>
    </row>
    <row r="330" spans="1:11" x14ac:dyDescent="0.3">
      <c r="A330" s="26" t="s">
        <v>504</v>
      </c>
      <c r="B330" s="27" t="s">
        <v>17</v>
      </c>
      <c r="C330" s="28" t="s">
        <v>18</v>
      </c>
      <c r="D330" s="28" t="s">
        <v>505</v>
      </c>
      <c r="E330" s="29">
        <v>10</v>
      </c>
      <c r="F330" s="29">
        <v>450</v>
      </c>
      <c r="G330" s="29">
        <v>19200</v>
      </c>
      <c r="H330" s="30">
        <v>685768395386</v>
      </c>
      <c r="I330" s="31">
        <v>5.0200000000000002E-2</v>
      </c>
      <c r="J330" s="32">
        <v>11.15</v>
      </c>
      <c r="K330" s="33">
        <f t="shared" ref="K330:K380" si="5">ROUND($C$5*J330,4)</f>
        <v>0</v>
      </c>
    </row>
    <row r="331" spans="1:11" x14ac:dyDescent="0.3">
      <c r="A331" s="26" t="s">
        <v>506</v>
      </c>
      <c r="B331" s="27" t="s">
        <v>17</v>
      </c>
      <c r="C331" s="28" t="s">
        <v>21</v>
      </c>
      <c r="D331" s="28" t="s">
        <v>505</v>
      </c>
      <c r="E331" s="29">
        <v>10</v>
      </c>
      <c r="F331" s="29">
        <v>450</v>
      </c>
      <c r="G331" s="29">
        <v>14400</v>
      </c>
      <c r="H331" s="30">
        <v>685768395393</v>
      </c>
      <c r="I331" s="31">
        <v>8.0199999999999994E-2</v>
      </c>
      <c r="J331" s="32">
        <v>19.13</v>
      </c>
      <c r="K331" s="33">
        <f t="shared" si="5"/>
        <v>0</v>
      </c>
    </row>
    <row r="332" spans="1:11" x14ac:dyDescent="0.3">
      <c r="A332" s="26" t="s">
        <v>507</v>
      </c>
      <c r="B332" s="27" t="s">
        <v>17</v>
      </c>
      <c r="C332" s="28" t="s">
        <v>23</v>
      </c>
      <c r="D332" s="28" t="s">
        <v>505</v>
      </c>
      <c r="E332" s="29">
        <v>5</v>
      </c>
      <c r="F332" s="29">
        <v>250</v>
      </c>
      <c r="G332" s="29">
        <v>7200</v>
      </c>
      <c r="H332" s="30">
        <v>685768395409</v>
      </c>
      <c r="I332" s="31">
        <v>0.1038</v>
      </c>
      <c r="J332" s="32">
        <v>29.47</v>
      </c>
      <c r="K332" s="33">
        <f t="shared" si="5"/>
        <v>0</v>
      </c>
    </row>
    <row r="333" spans="1:11" x14ac:dyDescent="0.3">
      <c r="A333" s="26" t="s">
        <v>508</v>
      </c>
      <c r="B333" s="27" t="s">
        <v>17</v>
      </c>
      <c r="C333" s="28" t="s">
        <v>25</v>
      </c>
      <c r="D333" s="28" t="s">
        <v>505</v>
      </c>
      <c r="E333" s="29">
        <v>1</v>
      </c>
      <c r="F333" s="29">
        <v>100</v>
      </c>
      <c r="G333" s="29">
        <v>3200</v>
      </c>
      <c r="H333" s="30">
        <v>685768395416</v>
      </c>
      <c r="I333" s="31">
        <v>0.14940000000000001</v>
      </c>
      <c r="J333" s="32">
        <v>33.909999999999997</v>
      </c>
      <c r="K333" s="33">
        <f t="shared" si="5"/>
        <v>0</v>
      </c>
    </row>
    <row r="334" spans="1:11" x14ac:dyDescent="0.3">
      <c r="A334" s="26" t="s">
        <v>509</v>
      </c>
      <c r="B334" s="27" t="s">
        <v>17</v>
      </c>
      <c r="C334" s="28" t="s">
        <v>27</v>
      </c>
      <c r="D334" s="28" t="s">
        <v>505</v>
      </c>
      <c r="E334" s="29">
        <v>1</v>
      </c>
      <c r="F334" s="29">
        <v>80</v>
      </c>
      <c r="G334" s="29">
        <v>1800</v>
      </c>
      <c r="H334" s="30">
        <v>685768395423</v>
      </c>
      <c r="I334" s="31">
        <v>0.28060000000000002</v>
      </c>
      <c r="J334" s="32">
        <v>52.57</v>
      </c>
      <c r="K334" s="33">
        <f t="shared" si="5"/>
        <v>0</v>
      </c>
    </row>
    <row r="335" spans="1:11" x14ac:dyDescent="0.3">
      <c r="A335" s="26" t="s">
        <v>510</v>
      </c>
      <c r="B335" s="27" t="s">
        <v>17</v>
      </c>
      <c r="C335" s="28" t="s">
        <v>29</v>
      </c>
      <c r="D335" s="28" t="s">
        <v>505</v>
      </c>
      <c r="E335" s="29">
        <v>1</v>
      </c>
      <c r="F335" s="29">
        <v>55</v>
      </c>
      <c r="G335" s="29">
        <v>1800</v>
      </c>
      <c r="H335" s="30">
        <v>685768395430</v>
      </c>
      <c r="I335" s="31">
        <v>0.40760000000000002</v>
      </c>
      <c r="J335" s="32">
        <v>63.88</v>
      </c>
      <c r="K335" s="33">
        <f t="shared" si="5"/>
        <v>0</v>
      </c>
    </row>
    <row r="336" spans="1:11" x14ac:dyDescent="0.3">
      <c r="A336" s="26" t="s">
        <v>511</v>
      </c>
      <c r="B336" s="27" t="s">
        <v>31</v>
      </c>
      <c r="C336" s="28" t="s">
        <v>32</v>
      </c>
      <c r="D336" s="28" t="s">
        <v>505</v>
      </c>
      <c r="E336" s="29">
        <v>1</v>
      </c>
      <c r="F336" s="29">
        <v>40</v>
      </c>
      <c r="G336" s="29">
        <v>2160</v>
      </c>
      <c r="H336" s="30">
        <v>685768399292</v>
      </c>
      <c r="I336" s="31">
        <v>0.6825</v>
      </c>
      <c r="J336" s="32">
        <v>186.74</v>
      </c>
      <c r="K336" s="33">
        <f t="shared" si="5"/>
        <v>0</v>
      </c>
    </row>
    <row r="337" spans="1:11" x14ac:dyDescent="0.3">
      <c r="A337" s="26" t="s">
        <v>512</v>
      </c>
      <c r="B337" s="27" t="s">
        <v>31</v>
      </c>
      <c r="C337" s="28" t="s">
        <v>34</v>
      </c>
      <c r="D337" s="28" t="s">
        <v>505</v>
      </c>
      <c r="E337" s="29">
        <v>1</v>
      </c>
      <c r="F337" s="29">
        <v>36</v>
      </c>
      <c r="G337" s="29">
        <v>1944</v>
      </c>
      <c r="H337" s="30">
        <v>685768399308</v>
      </c>
      <c r="I337" s="31">
        <v>0.97389999999999999</v>
      </c>
      <c r="J337" s="32">
        <v>236.38</v>
      </c>
      <c r="K337" s="33">
        <f t="shared" si="5"/>
        <v>0</v>
      </c>
    </row>
    <row r="338" spans="1:11" x14ac:dyDescent="0.3">
      <c r="A338" s="26" t="s">
        <v>513</v>
      </c>
      <c r="B338" s="27" t="s">
        <v>31</v>
      </c>
      <c r="C338" s="28" t="s">
        <v>36</v>
      </c>
      <c r="D338" s="28" t="s">
        <v>505</v>
      </c>
      <c r="E338" s="29">
        <v>1</v>
      </c>
      <c r="F338" s="29">
        <v>24</v>
      </c>
      <c r="G338" s="29">
        <v>1296</v>
      </c>
      <c r="H338" s="30">
        <v>685768399315</v>
      </c>
      <c r="I338" s="31">
        <v>1.6765000000000001</v>
      </c>
      <c r="J338" s="32">
        <v>275.58</v>
      </c>
      <c r="K338" s="33">
        <f t="shared" si="5"/>
        <v>0</v>
      </c>
    </row>
    <row r="339" spans="1:11" x14ac:dyDescent="0.3">
      <c r="A339" s="26" t="s">
        <v>514</v>
      </c>
      <c r="B339" s="27" t="s">
        <v>17</v>
      </c>
      <c r="C339" s="28" t="s">
        <v>18</v>
      </c>
      <c r="D339" s="28" t="s">
        <v>515</v>
      </c>
      <c r="E339" s="29">
        <v>1</v>
      </c>
      <c r="F339" s="29">
        <v>144</v>
      </c>
      <c r="G339" s="29">
        <v>3840</v>
      </c>
      <c r="H339" s="30">
        <v>685768395621</v>
      </c>
      <c r="I339" s="31">
        <v>0.31069999999999998</v>
      </c>
      <c r="J339" s="32">
        <v>45.83</v>
      </c>
      <c r="K339" s="33">
        <f t="shared" si="5"/>
        <v>0</v>
      </c>
    </row>
    <row r="340" spans="1:11" x14ac:dyDescent="0.3">
      <c r="A340" s="26" t="s">
        <v>516</v>
      </c>
      <c r="B340" s="27" t="s">
        <v>17</v>
      </c>
      <c r="C340" s="28" t="s">
        <v>21</v>
      </c>
      <c r="D340" s="28" t="s">
        <v>515</v>
      </c>
      <c r="E340" s="29">
        <v>1</v>
      </c>
      <c r="F340" s="29">
        <v>60</v>
      </c>
      <c r="G340" s="29">
        <v>2700</v>
      </c>
      <c r="H340" s="30">
        <v>685768395638</v>
      </c>
      <c r="I340" s="31">
        <v>0.48110000000000003</v>
      </c>
      <c r="J340" s="32">
        <v>56.76</v>
      </c>
      <c r="K340" s="33">
        <f t="shared" si="5"/>
        <v>0</v>
      </c>
    </row>
    <row r="341" spans="1:11" x14ac:dyDescent="0.3">
      <c r="A341" s="26" t="s">
        <v>517</v>
      </c>
      <c r="B341" s="27" t="s">
        <v>17</v>
      </c>
      <c r="C341" s="28" t="s">
        <v>23</v>
      </c>
      <c r="D341" s="28" t="s">
        <v>515</v>
      </c>
      <c r="E341" s="29">
        <v>1</v>
      </c>
      <c r="F341" s="29">
        <v>32</v>
      </c>
      <c r="G341" s="29">
        <v>1920</v>
      </c>
      <c r="H341" s="30">
        <v>685768395645</v>
      </c>
      <c r="I341" s="31">
        <v>0.73160000000000003</v>
      </c>
      <c r="J341" s="32">
        <v>92.4</v>
      </c>
      <c r="K341" s="33">
        <f t="shared" si="5"/>
        <v>0</v>
      </c>
    </row>
    <row r="342" spans="1:11" x14ac:dyDescent="0.3">
      <c r="A342" s="26" t="s">
        <v>518</v>
      </c>
      <c r="B342" s="27" t="s">
        <v>17</v>
      </c>
      <c r="C342" s="28" t="s">
        <v>25</v>
      </c>
      <c r="D342" s="28" t="s">
        <v>515</v>
      </c>
      <c r="E342" s="29">
        <v>1</v>
      </c>
      <c r="F342" s="29">
        <v>28</v>
      </c>
      <c r="G342" s="29">
        <v>1280</v>
      </c>
      <c r="H342" s="30">
        <v>685768395652</v>
      </c>
      <c r="I342" s="31">
        <v>0.93210000000000004</v>
      </c>
      <c r="J342" s="32">
        <v>129.16999999999999</v>
      </c>
      <c r="K342" s="33">
        <f t="shared" si="5"/>
        <v>0</v>
      </c>
    </row>
    <row r="343" spans="1:11" x14ac:dyDescent="0.3">
      <c r="A343" s="26" t="s">
        <v>519</v>
      </c>
      <c r="B343" s="27" t="s">
        <v>17</v>
      </c>
      <c r="C343" s="28" t="s">
        <v>27</v>
      </c>
      <c r="D343" s="28" t="s">
        <v>515</v>
      </c>
      <c r="E343" s="29">
        <v>1</v>
      </c>
      <c r="F343" s="29">
        <v>24</v>
      </c>
      <c r="G343" s="29">
        <v>640</v>
      </c>
      <c r="H343" s="30">
        <v>685768395669</v>
      </c>
      <c r="I343" s="31">
        <v>1.2027000000000001</v>
      </c>
      <c r="J343" s="32">
        <v>169.03</v>
      </c>
      <c r="K343" s="33">
        <f t="shared" si="5"/>
        <v>0</v>
      </c>
    </row>
    <row r="344" spans="1:11" x14ac:dyDescent="0.3">
      <c r="A344" s="26" t="s">
        <v>520</v>
      </c>
      <c r="B344" s="27" t="s">
        <v>17</v>
      </c>
      <c r="C344" s="28" t="s">
        <v>29</v>
      </c>
      <c r="D344" s="28" t="s">
        <v>515</v>
      </c>
      <c r="E344" s="29">
        <v>1</v>
      </c>
      <c r="F344" s="29">
        <v>16</v>
      </c>
      <c r="G344" s="29">
        <v>360</v>
      </c>
      <c r="H344" s="30">
        <v>685768395676</v>
      </c>
      <c r="I344" s="31">
        <v>1.9241999999999999</v>
      </c>
      <c r="J344" s="32">
        <v>270.74</v>
      </c>
      <c r="K344" s="33">
        <f t="shared" si="5"/>
        <v>0</v>
      </c>
    </row>
    <row r="345" spans="1:11" x14ac:dyDescent="0.3">
      <c r="A345" s="26" t="s">
        <v>521</v>
      </c>
      <c r="B345" s="27" t="s">
        <v>17</v>
      </c>
      <c r="C345" s="28" t="s">
        <v>18</v>
      </c>
      <c r="D345" s="28" t="s">
        <v>522</v>
      </c>
      <c r="E345" s="29">
        <v>1</v>
      </c>
      <c r="F345" s="29">
        <v>192</v>
      </c>
      <c r="G345" s="29">
        <v>3840</v>
      </c>
      <c r="H345" s="30">
        <v>685768394853</v>
      </c>
      <c r="I345" s="31">
        <v>0.21049999999999999</v>
      </c>
      <c r="J345" s="32">
        <v>36.700000000000003</v>
      </c>
      <c r="K345" s="33">
        <f t="shared" si="5"/>
        <v>0</v>
      </c>
    </row>
    <row r="346" spans="1:11" x14ac:dyDescent="0.3">
      <c r="A346" s="26" t="s">
        <v>523</v>
      </c>
      <c r="B346" s="27" t="s">
        <v>17</v>
      </c>
      <c r="C346" s="28" t="s">
        <v>21</v>
      </c>
      <c r="D346" s="28" t="s">
        <v>522</v>
      </c>
      <c r="E346" s="29">
        <v>1</v>
      </c>
      <c r="F346" s="29">
        <v>90</v>
      </c>
      <c r="G346" s="29">
        <v>2700</v>
      </c>
      <c r="H346" s="30">
        <v>685768394860</v>
      </c>
      <c r="I346" s="31">
        <v>0.43099999999999999</v>
      </c>
      <c r="J346" s="32">
        <v>47.13</v>
      </c>
      <c r="K346" s="33">
        <f t="shared" si="5"/>
        <v>0</v>
      </c>
    </row>
    <row r="347" spans="1:11" x14ac:dyDescent="0.3">
      <c r="A347" s="26" t="s">
        <v>524</v>
      </c>
      <c r="B347" s="27" t="s">
        <v>17</v>
      </c>
      <c r="C347" s="28" t="s">
        <v>23</v>
      </c>
      <c r="D347" s="28" t="s">
        <v>522</v>
      </c>
      <c r="E347" s="29">
        <v>1</v>
      </c>
      <c r="F347" s="29">
        <v>48</v>
      </c>
      <c r="G347" s="29">
        <v>1920</v>
      </c>
      <c r="H347" s="30">
        <v>685768394877</v>
      </c>
      <c r="I347" s="31">
        <v>0.62139999999999995</v>
      </c>
      <c r="J347" s="32">
        <v>78.05</v>
      </c>
      <c r="K347" s="33">
        <f t="shared" si="5"/>
        <v>0</v>
      </c>
    </row>
    <row r="348" spans="1:11" x14ac:dyDescent="0.3">
      <c r="A348" s="26" t="s">
        <v>525</v>
      </c>
      <c r="B348" s="27" t="s">
        <v>17</v>
      </c>
      <c r="C348" s="28" t="s">
        <v>25</v>
      </c>
      <c r="D348" s="28" t="s">
        <v>522</v>
      </c>
      <c r="E348" s="29">
        <v>1</v>
      </c>
      <c r="F348" s="29">
        <v>28</v>
      </c>
      <c r="G348" s="29">
        <v>1280</v>
      </c>
      <c r="H348" s="30">
        <v>685768394884</v>
      </c>
      <c r="I348" s="31">
        <v>0.84189999999999998</v>
      </c>
      <c r="J348" s="32">
        <v>93.18</v>
      </c>
      <c r="K348" s="33">
        <f t="shared" si="5"/>
        <v>0</v>
      </c>
    </row>
    <row r="349" spans="1:11" x14ac:dyDescent="0.3">
      <c r="A349" s="26" t="s">
        <v>526</v>
      </c>
      <c r="B349" s="27" t="s">
        <v>17</v>
      </c>
      <c r="C349" s="28" t="s">
        <v>27</v>
      </c>
      <c r="D349" s="28" t="s">
        <v>522</v>
      </c>
      <c r="E349" s="29">
        <v>1</v>
      </c>
      <c r="F349" s="29">
        <v>24</v>
      </c>
      <c r="G349" s="29">
        <v>640</v>
      </c>
      <c r="H349" s="30">
        <v>685768394891</v>
      </c>
      <c r="I349" s="31">
        <v>1.0423</v>
      </c>
      <c r="J349" s="32">
        <v>146.43</v>
      </c>
      <c r="K349" s="33">
        <f t="shared" si="5"/>
        <v>0</v>
      </c>
    </row>
    <row r="350" spans="1:11" x14ac:dyDescent="0.3">
      <c r="A350" s="26" t="s">
        <v>527</v>
      </c>
      <c r="B350" s="27" t="s">
        <v>17</v>
      </c>
      <c r="C350" s="28" t="s">
        <v>29</v>
      </c>
      <c r="D350" s="28" t="s">
        <v>522</v>
      </c>
      <c r="E350" s="29">
        <v>1</v>
      </c>
      <c r="F350" s="29">
        <v>16</v>
      </c>
      <c r="G350" s="29">
        <v>360</v>
      </c>
      <c r="H350" s="30">
        <v>685768394907</v>
      </c>
      <c r="I350" s="31">
        <v>1.5234000000000001</v>
      </c>
      <c r="J350" s="32">
        <v>193.96</v>
      </c>
      <c r="K350" s="33">
        <f t="shared" si="5"/>
        <v>0</v>
      </c>
    </row>
    <row r="351" spans="1:11" x14ac:dyDescent="0.3">
      <c r="A351" s="26" t="s">
        <v>528</v>
      </c>
      <c r="B351" s="27" t="s">
        <v>17</v>
      </c>
      <c r="C351" s="28" t="s">
        <v>18</v>
      </c>
      <c r="D351" s="28" t="s">
        <v>529</v>
      </c>
      <c r="E351" s="29">
        <v>1</v>
      </c>
      <c r="F351" s="29">
        <v>144</v>
      </c>
      <c r="G351" s="29">
        <v>3840</v>
      </c>
      <c r="H351" s="30">
        <v>685768394914</v>
      </c>
      <c r="I351" s="31">
        <v>0.28060000000000002</v>
      </c>
      <c r="J351" s="32">
        <v>39.979999999999997</v>
      </c>
      <c r="K351" s="33">
        <f t="shared" si="5"/>
        <v>0</v>
      </c>
    </row>
    <row r="352" spans="1:11" x14ac:dyDescent="0.3">
      <c r="A352" s="26" t="s">
        <v>530</v>
      </c>
      <c r="B352" s="27" t="s">
        <v>17</v>
      </c>
      <c r="C352" s="28" t="s">
        <v>21</v>
      </c>
      <c r="D352" s="28" t="s">
        <v>529</v>
      </c>
      <c r="E352" s="29">
        <v>1</v>
      </c>
      <c r="F352" s="29">
        <v>60</v>
      </c>
      <c r="G352" s="29">
        <v>2700</v>
      </c>
      <c r="H352" s="30">
        <v>685768394921</v>
      </c>
      <c r="I352" s="31">
        <v>0.49109999999999998</v>
      </c>
      <c r="J352" s="32">
        <v>55.32</v>
      </c>
      <c r="K352" s="33">
        <f t="shared" si="5"/>
        <v>0</v>
      </c>
    </row>
    <row r="353" spans="1:11" x14ac:dyDescent="0.3">
      <c r="A353" s="26" t="s">
        <v>531</v>
      </c>
      <c r="B353" s="27" t="s">
        <v>17</v>
      </c>
      <c r="C353" s="28" t="s">
        <v>23</v>
      </c>
      <c r="D353" s="28" t="s">
        <v>529</v>
      </c>
      <c r="E353" s="29">
        <v>1</v>
      </c>
      <c r="F353" s="29">
        <v>32</v>
      </c>
      <c r="G353" s="29">
        <v>1920</v>
      </c>
      <c r="H353" s="30">
        <v>685768394938</v>
      </c>
      <c r="I353" s="31">
        <v>0.77170000000000005</v>
      </c>
      <c r="J353" s="32">
        <v>80.91</v>
      </c>
      <c r="K353" s="33">
        <f t="shared" si="5"/>
        <v>0</v>
      </c>
    </row>
    <row r="354" spans="1:11" x14ac:dyDescent="0.3">
      <c r="A354" s="26" t="s">
        <v>532</v>
      </c>
      <c r="B354" s="27" t="s">
        <v>17</v>
      </c>
      <c r="C354" s="28" t="s">
        <v>25</v>
      </c>
      <c r="D354" s="28" t="s">
        <v>529</v>
      </c>
      <c r="E354" s="29">
        <v>1</v>
      </c>
      <c r="F354" s="29">
        <v>28</v>
      </c>
      <c r="G354" s="29">
        <v>1280</v>
      </c>
      <c r="H354" s="30">
        <v>685768394945</v>
      </c>
      <c r="I354" s="31">
        <v>1.0122</v>
      </c>
      <c r="J354" s="32">
        <v>112.73</v>
      </c>
      <c r="K354" s="33">
        <f t="shared" si="5"/>
        <v>0</v>
      </c>
    </row>
    <row r="355" spans="1:11" x14ac:dyDescent="0.3">
      <c r="A355" s="26" t="s">
        <v>533</v>
      </c>
      <c r="B355" s="27" t="s">
        <v>17</v>
      </c>
      <c r="C355" s="28" t="s">
        <v>27</v>
      </c>
      <c r="D355" s="28" t="s">
        <v>529</v>
      </c>
      <c r="E355" s="29">
        <v>1</v>
      </c>
      <c r="F355" s="29">
        <v>24</v>
      </c>
      <c r="G355" s="29">
        <v>640</v>
      </c>
      <c r="H355" s="30">
        <v>685768394952</v>
      </c>
      <c r="I355" s="31">
        <v>1.3229</v>
      </c>
      <c r="J355" s="32">
        <v>157.19999999999999</v>
      </c>
      <c r="K355" s="33">
        <f t="shared" si="5"/>
        <v>0</v>
      </c>
    </row>
    <row r="356" spans="1:11" x14ac:dyDescent="0.3">
      <c r="A356" s="26" t="s">
        <v>534</v>
      </c>
      <c r="B356" s="27" t="s">
        <v>17</v>
      </c>
      <c r="C356" s="28" t="s">
        <v>29</v>
      </c>
      <c r="D356" s="28" t="s">
        <v>529</v>
      </c>
      <c r="E356" s="29">
        <v>1</v>
      </c>
      <c r="F356" s="29">
        <v>16</v>
      </c>
      <c r="G356" s="29">
        <v>360</v>
      </c>
      <c r="H356" s="30">
        <v>685768394969</v>
      </c>
      <c r="I356" s="31">
        <v>1.9743999999999999</v>
      </c>
      <c r="J356" s="32">
        <v>205.53</v>
      </c>
      <c r="K356" s="33">
        <f>ROUND($C$5*J356,4)</f>
        <v>0</v>
      </c>
    </row>
    <row r="357" spans="1:11" x14ac:dyDescent="0.3">
      <c r="A357" s="26" t="s">
        <v>535</v>
      </c>
      <c r="B357" s="27" t="s">
        <v>17</v>
      </c>
      <c r="C357" s="28" t="s">
        <v>18</v>
      </c>
      <c r="D357" s="28" t="s">
        <v>536</v>
      </c>
      <c r="E357" s="29">
        <v>1</v>
      </c>
      <c r="F357" s="29">
        <v>50</v>
      </c>
      <c r="G357" s="29">
        <v>3150</v>
      </c>
      <c r="H357" s="30">
        <v>685768444435</v>
      </c>
      <c r="I357" s="31">
        <v>0.76</v>
      </c>
      <c r="J357" s="32">
        <v>86.62</v>
      </c>
      <c r="K357" s="33">
        <f t="shared" ref="K357:K362" si="6">ROUND($C$5*J357,4)</f>
        <v>0</v>
      </c>
    </row>
    <row r="358" spans="1:11" x14ac:dyDescent="0.3">
      <c r="A358" s="26" t="s">
        <v>537</v>
      </c>
      <c r="B358" s="27" t="s">
        <v>17</v>
      </c>
      <c r="C358" s="28" t="s">
        <v>21</v>
      </c>
      <c r="D358" s="28" t="s">
        <v>536</v>
      </c>
      <c r="E358" s="29">
        <v>1</v>
      </c>
      <c r="F358" s="29">
        <v>40</v>
      </c>
      <c r="G358" s="29">
        <v>2520</v>
      </c>
      <c r="H358" s="30">
        <v>685768444442</v>
      </c>
      <c r="I358" s="31">
        <v>0.90800000000000003</v>
      </c>
      <c r="J358" s="32">
        <v>92.81</v>
      </c>
      <c r="K358" s="33">
        <f t="shared" si="6"/>
        <v>0</v>
      </c>
    </row>
    <row r="359" spans="1:11" x14ac:dyDescent="0.3">
      <c r="A359" s="26" t="s">
        <v>538</v>
      </c>
      <c r="B359" s="27" t="s">
        <v>17</v>
      </c>
      <c r="C359" s="28" t="s">
        <v>23</v>
      </c>
      <c r="D359" s="28" t="s">
        <v>536</v>
      </c>
      <c r="E359" s="29">
        <v>1</v>
      </c>
      <c r="F359" s="29">
        <v>30</v>
      </c>
      <c r="G359" s="29">
        <v>1890</v>
      </c>
      <c r="H359" s="30">
        <v>685768444459</v>
      </c>
      <c r="I359" s="31">
        <v>1.242</v>
      </c>
      <c r="J359" s="32">
        <v>119.07</v>
      </c>
      <c r="K359" s="33">
        <f t="shared" si="6"/>
        <v>0</v>
      </c>
    </row>
    <row r="360" spans="1:11" x14ac:dyDescent="0.3">
      <c r="A360" s="26" t="s">
        <v>539</v>
      </c>
      <c r="B360" s="27" t="s">
        <v>17</v>
      </c>
      <c r="C360" s="28" t="s">
        <v>25</v>
      </c>
      <c r="D360" s="28" t="s">
        <v>536</v>
      </c>
      <c r="E360" s="29">
        <v>1</v>
      </c>
      <c r="F360" s="29">
        <v>30</v>
      </c>
      <c r="G360" s="29">
        <v>1890</v>
      </c>
      <c r="H360" s="30">
        <v>685768444466</v>
      </c>
      <c r="I360" s="31">
        <v>1.232</v>
      </c>
      <c r="J360" s="32">
        <v>153.71</v>
      </c>
      <c r="K360" s="33">
        <f t="shared" si="6"/>
        <v>0</v>
      </c>
    </row>
    <row r="361" spans="1:11" x14ac:dyDescent="0.3">
      <c r="A361" s="26" t="s">
        <v>540</v>
      </c>
      <c r="B361" s="27" t="s">
        <v>17</v>
      </c>
      <c r="C361" s="28" t="s">
        <v>27</v>
      </c>
      <c r="D361" s="28" t="s">
        <v>536</v>
      </c>
      <c r="E361" s="29">
        <v>1</v>
      </c>
      <c r="F361" s="29">
        <v>15</v>
      </c>
      <c r="G361" s="29">
        <v>945</v>
      </c>
      <c r="H361" s="30">
        <v>685768444473</v>
      </c>
      <c r="I361" s="31">
        <v>2.1739999999999999</v>
      </c>
      <c r="J361" s="32">
        <v>178.82</v>
      </c>
      <c r="K361" s="33">
        <f>ROUND($C$5*J361,4)</f>
        <v>0</v>
      </c>
    </row>
    <row r="362" spans="1:11" x14ac:dyDescent="0.3">
      <c r="A362" s="26" t="s">
        <v>541</v>
      </c>
      <c r="B362" s="27" t="s">
        <v>17</v>
      </c>
      <c r="C362" s="28" t="s">
        <v>29</v>
      </c>
      <c r="D362" s="28" t="s">
        <v>536</v>
      </c>
      <c r="E362" s="29">
        <v>1</v>
      </c>
      <c r="F362" s="29">
        <v>10</v>
      </c>
      <c r="G362" s="29">
        <v>630</v>
      </c>
      <c r="H362" s="30">
        <v>685768444480</v>
      </c>
      <c r="I362" s="31">
        <v>2.8940000000000001</v>
      </c>
      <c r="J362" s="32">
        <v>250.92</v>
      </c>
      <c r="K362" s="33">
        <f t="shared" si="6"/>
        <v>0</v>
      </c>
    </row>
    <row r="363" spans="1:11" x14ac:dyDescent="0.3">
      <c r="A363" s="26" t="s">
        <v>542</v>
      </c>
      <c r="B363" s="27" t="s">
        <v>543</v>
      </c>
      <c r="C363" s="28" t="s">
        <v>23</v>
      </c>
      <c r="D363" s="28" t="s">
        <v>544</v>
      </c>
      <c r="E363" s="29">
        <v>1</v>
      </c>
      <c r="F363" s="29">
        <v>14</v>
      </c>
      <c r="G363" s="29">
        <v>1008</v>
      </c>
      <c r="H363" s="30">
        <v>685768405849</v>
      </c>
      <c r="I363" s="31">
        <v>2.3407</v>
      </c>
      <c r="J363" s="32">
        <v>246.21</v>
      </c>
      <c r="K363" s="33">
        <f t="shared" si="5"/>
        <v>0</v>
      </c>
    </row>
    <row r="364" spans="1:11" x14ac:dyDescent="0.3">
      <c r="A364" s="26" t="s">
        <v>545</v>
      </c>
      <c r="B364" s="27" t="s">
        <v>543</v>
      </c>
      <c r="C364" s="28" t="s">
        <v>25</v>
      </c>
      <c r="D364" s="28" t="s">
        <v>544</v>
      </c>
      <c r="E364" s="29">
        <v>1</v>
      </c>
      <c r="F364" s="29">
        <v>14</v>
      </c>
      <c r="G364" s="29">
        <v>1008</v>
      </c>
      <c r="H364" s="30">
        <v>685768405863</v>
      </c>
      <c r="I364" s="31">
        <v>2.9417</v>
      </c>
      <c r="J364" s="32">
        <v>337.73</v>
      </c>
      <c r="K364" s="33">
        <f t="shared" si="5"/>
        <v>0</v>
      </c>
    </row>
    <row r="365" spans="1:11" x14ac:dyDescent="0.3">
      <c r="A365" s="26" t="s">
        <v>546</v>
      </c>
      <c r="B365" s="27" t="s">
        <v>543</v>
      </c>
      <c r="C365" s="28" t="s">
        <v>27</v>
      </c>
      <c r="D365" s="28" t="s">
        <v>544</v>
      </c>
      <c r="E365" s="29">
        <v>1</v>
      </c>
      <c r="F365" s="29">
        <v>7</v>
      </c>
      <c r="G365" s="29">
        <v>504</v>
      </c>
      <c r="H365" s="30">
        <v>685768405870</v>
      </c>
      <c r="I365" s="31">
        <v>3.1263999999999998</v>
      </c>
      <c r="J365" s="32">
        <v>372.82</v>
      </c>
      <c r="K365" s="33">
        <f t="shared" si="5"/>
        <v>0</v>
      </c>
    </row>
    <row r="366" spans="1:11" x14ac:dyDescent="0.3">
      <c r="A366" s="26" t="s">
        <v>547</v>
      </c>
      <c r="B366" s="27" t="s">
        <v>543</v>
      </c>
      <c r="C366" s="28" t="s">
        <v>29</v>
      </c>
      <c r="D366" s="28" t="s">
        <v>544</v>
      </c>
      <c r="E366" s="29">
        <v>1</v>
      </c>
      <c r="F366" s="29">
        <v>4</v>
      </c>
      <c r="G366" s="29">
        <v>288</v>
      </c>
      <c r="H366" s="30">
        <v>685768405856</v>
      </c>
      <c r="I366" s="31">
        <v>4.5039999999999996</v>
      </c>
      <c r="J366" s="32">
        <v>418.83</v>
      </c>
      <c r="K366" s="33">
        <f t="shared" si="5"/>
        <v>0</v>
      </c>
    </row>
    <row r="367" spans="1:11" x14ac:dyDescent="0.3">
      <c r="A367" s="26" t="s">
        <v>548</v>
      </c>
      <c r="B367" s="27" t="s">
        <v>543</v>
      </c>
      <c r="C367" s="28" t="s">
        <v>32</v>
      </c>
      <c r="D367" s="28" t="s">
        <v>544</v>
      </c>
      <c r="E367" s="29">
        <v>1</v>
      </c>
      <c r="F367" s="29">
        <v>4</v>
      </c>
      <c r="G367" s="29">
        <v>288</v>
      </c>
      <c r="H367" s="30">
        <v>685768399216</v>
      </c>
      <c r="I367" s="31">
        <v>6.2850000000000001</v>
      </c>
      <c r="J367" s="32">
        <v>405.59</v>
      </c>
      <c r="K367" s="33">
        <f t="shared" si="5"/>
        <v>0</v>
      </c>
    </row>
    <row r="368" spans="1:11" x14ac:dyDescent="0.3">
      <c r="A368" s="26" t="s">
        <v>549</v>
      </c>
      <c r="B368" s="27" t="s">
        <v>543</v>
      </c>
      <c r="C368" s="28" t="s">
        <v>34</v>
      </c>
      <c r="D368" s="28" t="s">
        <v>544</v>
      </c>
      <c r="E368" s="29">
        <v>1</v>
      </c>
      <c r="F368" s="29">
        <v>3</v>
      </c>
      <c r="G368" s="29">
        <v>216</v>
      </c>
      <c r="H368" s="30">
        <v>685768399223</v>
      </c>
      <c r="I368" s="31">
        <v>7.5292000000000003</v>
      </c>
      <c r="J368" s="32">
        <v>491.56</v>
      </c>
      <c r="K368" s="33">
        <f t="shared" si="5"/>
        <v>0</v>
      </c>
    </row>
    <row r="369" spans="1:11" x14ac:dyDescent="0.3">
      <c r="A369" s="26" t="s">
        <v>550</v>
      </c>
      <c r="B369" s="27" t="s">
        <v>543</v>
      </c>
      <c r="C369" s="28" t="s">
        <v>36</v>
      </c>
      <c r="D369" s="28" t="s">
        <v>544</v>
      </c>
      <c r="E369" s="29">
        <v>1</v>
      </c>
      <c r="F369" s="29">
        <v>3</v>
      </c>
      <c r="G369" s="29">
        <v>162</v>
      </c>
      <c r="H369" s="30">
        <v>685768399148</v>
      </c>
      <c r="I369" s="31">
        <v>11.7552</v>
      </c>
      <c r="J369" s="32">
        <v>549.94000000000005</v>
      </c>
      <c r="K369" s="33">
        <f>ROUND($C$5*J369,4)</f>
        <v>0</v>
      </c>
    </row>
    <row r="370" spans="1:11" x14ac:dyDescent="0.3">
      <c r="A370" s="26" t="s">
        <v>551</v>
      </c>
      <c r="B370" s="27" t="s">
        <v>543</v>
      </c>
      <c r="C370" s="28" t="s">
        <v>29</v>
      </c>
      <c r="D370" s="28" t="s">
        <v>552</v>
      </c>
      <c r="E370" s="29">
        <v>1</v>
      </c>
      <c r="F370" s="29">
        <v>1</v>
      </c>
      <c r="G370" s="29">
        <v>0</v>
      </c>
      <c r="H370" s="30">
        <v>685768408635</v>
      </c>
      <c r="I370" s="31">
        <v>6.5</v>
      </c>
      <c r="J370" s="32">
        <v>260.83999999999997</v>
      </c>
      <c r="K370" s="33">
        <f t="shared" si="5"/>
        <v>0</v>
      </c>
    </row>
    <row r="371" spans="1:11" x14ac:dyDescent="0.3">
      <c r="A371" s="26" t="s">
        <v>553</v>
      </c>
      <c r="B371" s="27" t="s">
        <v>543</v>
      </c>
      <c r="C371" s="28" t="s">
        <v>32</v>
      </c>
      <c r="D371" s="28" t="s">
        <v>552</v>
      </c>
      <c r="E371" s="29">
        <v>1</v>
      </c>
      <c r="F371" s="29">
        <v>1</v>
      </c>
      <c r="G371" s="29">
        <v>0</v>
      </c>
      <c r="H371" s="30">
        <v>685768408642</v>
      </c>
      <c r="I371" s="31">
        <v>7.4</v>
      </c>
      <c r="J371" s="32">
        <v>307.18</v>
      </c>
      <c r="K371" s="33">
        <f t="shared" si="5"/>
        <v>0</v>
      </c>
    </row>
    <row r="372" spans="1:11" x14ac:dyDescent="0.3">
      <c r="A372" s="26" t="s">
        <v>554</v>
      </c>
      <c r="B372" s="27" t="s">
        <v>543</v>
      </c>
      <c r="C372" s="28" t="s">
        <v>34</v>
      </c>
      <c r="D372" s="28" t="s">
        <v>552</v>
      </c>
      <c r="E372" s="29">
        <v>1</v>
      </c>
      <c r="F372" s="29">
        <v>1</v>
      </c>
      <c r="G372" s="29">
        <v>0</v>
      </c>
      <c r="H372" s="30">
        <v>685768408659</v>
      </c>
      <c r="I372" s="31">
        <v>8.5</v>
      </c>
      <c r="J372" s="32">
        <v>321.7</v>
      </c>
      <c r="K372" s="33">
        <f t="shared" si="5"/>
        <v>0</v>
      </c>
    </row>
    <row r="373" spans="1:11" x14ac:dyDescent="0.3">
      <c r="A373" s="26" t="s">
        <v>555</v>
      </c>
      <c r="B373" s="27" t="s">
        <v>543</v>
      </c>
      <c r="C373" s="28" t="s">
        <v>36</v>
      </c>
      <c r="D373" s="28" t="s">
        <v>552</v>
      </c>
      <c r="E373" s="29">
        <v>1</v>
      </c>
      <c r="F373" s="29">
        <v>1</v>
      </c>
      <c r="G373" s="29">
        <v>0</v>
      </c>
      <c r="H373" s="30">
        <v>685768408666</v>
      </c>
      <c r="I373" s="31">
        <v>12.7</v>
      </c>
      <c r="J373" s="32">
        <v>382.55</v>
      </c>
      <c r="K373" s="33">
        <f t="shared" si="5"/>
        <v>0</v>
      </c>
    </row>
    <row r="374" spans="1:11" x14ac:dyDescent="0.3">
      <c r="A374" s="35" t="s">
        <v>556</v>
      </c>
      <c r="B374" s="27" t="s">
        <v>557</v>
      </c>
      <c r="C374" s="36" t="s">
        <v>18</v>
      </c>
      <c r="D374" s="36" t="s">
        <v>558</v>
      </c>
      <c r="E374" s="35">
        <v>10</v>
      </c>
      <c r="F374" s="35">
        <v>1000</v>
      </c>
      <c r="G374" s="35">
        <v>32000</v>
      </c>
      <c r="H374" s="35" t="s">
        <v>559</v>
      </c>
      <c r="I374" s="35">
        <v>4.8000000000000001E-2</v>
      </c>
      <c r="J374" s="32">
        <v>3.9</v>
      </c>
      <c r="K374" s="37">
        <f>ROUND($C$5*J374,4)</f>
        <v>0</v>
      </c>
    </row>
    <row r="375" spans="1:11" x14ac:dyDescent="0.3">
      <c r="A375" s="38" t="s">
        <v>560</v>
      </c>
      <c r="B375" s="27" t="s">
        <v>557</v>
      </c>
      <c r="C375" s="36" t="s">
        <v>21</v>
      </c>
      <c r="D375" s="36" t="s">
        <v>558</v>
      </c>
      <c r="E375" s="35">
        <v>10</v>
      </c>
      <c r="F375" s="35">
        <v>500</v>
      </c>
      <c r="G375" s="35">
        <v>16000</v>
      </c>
      <c r="H375" s="35" t="s">
        <v>561</v>
      </c>
      <c r="I375" s="35">
        <v>0.10200000000000001</v>
      </c>
      <c r="J375" s="32">
        <v>5.89</v>
      </c>
      <c r="K375" s="37">
        <f t="shared" si="5"/>
        <v>0</v>
      </c>
    </row>
    <row r="376" spans="1:11" x14ac:dyDescent="0.3">
      <c r="A376" s="35" t="s">
        <v>562</v>
      </c>
      <c r="B376" s="27" t="s">
        <v>557</v>
      </c>
      <c r="C376" s="36" t="s">
        <v>23</v>
      </c>
      <c r="D376" s="36" t="s">
        <v>558</v>
      </c>
      <c r="E376" s="35">
        <v>10</v>
      </c>
      <c r="F376" s="35">
        <v>100</v>
      </c>
      <c r="G376" s="35">
        <v>9000</v>
      </c>
      <c r="H376" s="35" t="s">
        <v>563</v>
      </c>
      <c r="I376" s="35">
        <v>0.13400000000000001</v>
      </c>
      <c r="J376" s="32">
        <v>11.85</v>
      </c>
      <c r="K376" s="37">
        <f t="shared" si="5"/>
        <v>0</v>
      </c>
    </row>
    <row r="377" spans="1:11" x14ac:dyDescent="0.3">
      <c r="A377" s="35" t="s">
        <v>564</v>
      </c>
      <c r="B377" s="27" t="s">
        <v>557</v>
      </c>
      <c r="C377" s="36" t="s">
        <v>25</v>
      </c>
      <c r="D377" s="36" t="s">
        <v>558</v>
      </c>
      <c r="E377" s="35">
        <v>5</v>
      </c>
      <c r="F377" s="35">
        <v>75</v>
      </c>
      <c r="G377" s="35">
        <v>4000</v>
      </c>
      <c r="H377" s="35" t="s">
        <v>565</v>
      </c>
      <c r="I377" s="35">
        <v>0.222</v>
      </c>
      <c r="J377" s="32">
        <v>15.26</v>
      </c>
      <c r="K377" s="37">
        <f t="shared" si="5"/>
        <v>0</v>
      </c>
    </row>
    <row r="378" spans="1:11" x14ac:dyDescent="0.3">
      <c r="A378" s="35" t="s">
        <v>566</v>
      </c>
      <c r="B378" s="27" t="s">
        <v>557</v>
      </c>
      <c r="C378" s="36" t="s">
        <v>27</v>
      </c>
      <c r="D378" s="36" t="s">
        <v>558</v>
      </c>
      <c r="E378" s="35">
        <v>5</v>
      </c>
      <c r="F378" s="35">
        <v>75</v>
      </c>
      <c r="G378" s="35">
        <v>3200</v>
      </c>
      <c r="H378" s="35" t="s">
        <v>567</v>
      </c>
      <c r="I378" s="35">
        <v>0.38300000000000001</v>
      </c>
      <c r="J378" s="32">
        <v>27.89</v>
      </c>
      <c r="K378" s="37">
        <f t="shared" si="5"/>
        <v>0</v>
      </c>
    </row>
    <row r="379" spans="1:11" x14ac:dyDescent="0.3">
      <c r="A379" s="35" t="s">
        <v>568</v>
      </c>
      <c r="B379" s="27" t="s">
        <v>557</v>
      </c>
      <c r="C379" s="36" t="s">
        <v>29</v>
      </c>
      <c r="D379" s="36" t="s">
        <v>558</v>
      </c>
      <c r="E379" s="35">
        <v>2</v>
      </c>
      <c r="F379" s="35">
        <v>50</v>
      </c>
      <c r="G379" s="35">
        <v>2700</v>
      </c>
      <c r="H379" s="35" t="s">
        <v>569</v>
      </c>
      <c r="I379" s="35">
        <v>0.64300000000000002</v>
      </c>
      <c r="J379" s="32">
        <v>35.56</v>
      </c>
      <c r="K379" s="37">
        <f t="shared" si="5"/>
        <v>0</v>
      </c>
    </row>
    <row r="380" spans="1:11" x14ac:dyDescent="0.3">
      <c r="A380" s="35" t="s">
        <v>570</v>
      </c>
      <c r="B380" s="27" t="s">
        <v>557</v>
      </c>
      <c r="C380" s="36" t="s">
        <v>32</v>
      </c>
      <c r="D380" s="36" t="s">
        <v>558</v>
      </c>
      <c r="E380" s="35">
        <v>1</v>
      </c>
      <c r="F380" s="35">
        <v>30</v>
      </c>
      <c r="G380" s="35">
        <v>1800</v>
      </c>
      <c r="H380" s="35" t="s">
        <v>571</v>
      </c>
      <c r="I380" s="35">
        <v>0.95200000000000007</v>
      </c>
      <c r="J380" s="32">
        <v>108.25</v>
      </c>
      <c r="K380" s="37">
        <f t="shared" si="5"/>
        <v>0</v>
      </c>
    </row>
    <row r="381" spans="1:11" x14ac:dyDescent="0.3">
      <c r="A381" s="35" t="s">
        <v>572</v>
      </c>
      <c r="B381" s="27" t="s">
        <v>557</v>
      </c>
      <c r="C381" s="36" t="s">
        <v>34</v>
      </c>
      <c r="D381" s="36" t="s">
        <v>558</v>
      </c>
      <c r="E381" s="35">
        <v>1</v>
      </c>
      <c r="F381" s="35">
        <v>20</v>
      </c>
      <c r="G381" s="35">
        <v>900</v>
      </c>
      <c r="H381" s="35" t="s">
        <v>573</v>
      </c>
      <c r="I381" s="35">
        <v>1.4119999999999999</v>
      </c>
      <c r="J381" s="32">
        <v>137.83000000000001</v>
      </c>
      <c r="K381" s="37">
        <f>ROUND($C$5*J381,4)</f>
        <v>0</v>
      </c>
    </row>
    <row r="382" spans="1:11" x14ac:dyDescent="0.3">
      <c r="A382" s="35" t="s">
        <v>574</v>
      </c>
      <c r="B382" s="27" t="s">
        <v>557</v>
      </c>
      <c r="C382" s="36" t="s">
        <v>36</v>
      </c>
      <c r="D382" s="36" t="s">
        <v>558</v>
      </c>
      <c r="E382" s="35">
        <v>1</v>
      </c>
      <c r="F382" s="35">
        <v>15</v>
      </c>
      <c r="G382" s="35">
        <v>360</v>
      </c>
      <c r="H382" s="35" t="s">
        <v>575</v>
      </c>
      <c r="I382" s="35">
        <v>2.5659999999999998</v>
      </c>
      <c r="J382" s="32">
        <v>195.06</v>
      </c>
      <c r="K382" s="37">
        <f>ROUND($C$5*J382,4)</f>
        <v>0</v>
      </c>
    </row>
    <row r="383" spans="1:11" x14ac:dyDescent="0.3">
      <c r="A383" s="39" t="s">
        <v>576</v>
      </c>
      <c r="B383" s="40" t="s">
        <v>577</v>
      </c>
      <c r="C383" s="39" t="s">
        <v>18</v>
      </c>
      <c r="D383" s="39" t="s">
        <v>578</v>
      </c>
      <c r="E383" s="41">
        <v>10</v>
      </c>
      <c r="F383" s="41">
        <v>120</v>
      </c>
      <c r="G383" s="41">
        <v>5400</v>
      </c>
      <c r="H383" s="42" t="s">
        <v>579</v>
      </c>
      <c r="I383" s="43">
        <v>0.39700000000000002</v>
      </c>
      <c r="J383" s="32">
        <v>23.34</v>
      </c>
      <c r="K383" s="44">
        <f>ROUND($C$6*J383,4)</f>
        <v>0</v>
      </c>
    </row>
    <row r="384" spans="1:11" x14ac:dyDescent="0.3">
      <c r="A384" s="39" t="s">
        <v>580</v>
      </c>
      <c r="B384" s="40" t="s">
        <v>581</v>
      </c>
      <c r="C384" s="39" t="s">
        <v>21</v>
      </c>
      <c r="D384" s="39" t="s">
        <v>578</v>
      </c>
      <c r="E384" s="41">
        <v>10</v>
      </c>
      <c r="F384" s="41">
        <v>60</v>
      </c>
      <c r="G384" s="41">
        <v>2880</v>
      </c>
      <c r="H384" s="42" t="s">
        <v>582</v>
      </c>
      <c r="I384" s="43">
        <v>0.77200000000000002</v>
      </c>
      <c r="J384" s="32">
        <v>35.07</v>
      </c>
      <c r="K384" s="44">
        <f t="shared" ref="K384:K391" si="7">ROUND($C$6*J384,4)</f>
        <v>0</v>
      </c>
    </row>
    <row r="385" spans="1:11" x14ac:dyDescent="0.3">
      <c r="A385" s="39" t="s">
        <v>583</v>
      </c>
      <c r="B385" s="40" t="s">
        <v>584</v>
      </c>
      <c r="C385" s="39" t="s">
        <v>23</v>
      </c>
      <c r="D385" s="39" t="s">
        <v>578</v>
      </c>
      <c r="E385" s="41">
        <v>6</v>
      </c>
      <c r="F385" s="41">
        <v>48</v>
      </c>
      <c r="G385" s="41">
        <v>2160</v>
      </c>
      <c r="H385" s="42" t="s">
        <v>585</v>
      </c>
      <c r="I385" s="43">
        <v>1.036</v>
      </c>
      <c r="J385" s="32">
        <v>49.93</v>
      </c>
      <c r="K385" s="44">
        <f t="shared" si="7"/>
        <v>0</v>
      </c>
    </row>
    <row r="386" spans="1:11" x14ac:dyDescent="0.3">
      <c r="A386" s="39" t="s">
        <v>586</v>
      </c>
      <c r="B386" s="40" t="s">
        <v>587</v>
      </c>
      <c r="C386" s="39" t="s">
        <v>25</v>
      </c>
      <c r="D386" s="39" t="s">
        <v>578</v>
      </c>
      <c r="E386" s="41">
        <v>4</v>
      </c>
      <c r="F386" s="41">
        <v>24</v>
      </c>
      <c r="G386" s="41">
        <v>1152</v>
      </c>
      <c r="H386" s="42" t="s">
        <v>588</v>
      </c>
      <c r="I386" s="43">
        <v>1.5210000000000001</v>
      </c>
      <c r="J386" s="32">
        <v>76.010000000000005</v>
      </c>
      <c r="K386" s="44">
        <f t="shared" si="7"/>
        <v>0</v>
      </c>
    </row>
    <row r="387" spans="1:11" x14ac:dyDescent="0.3">
      <c r="A387" s="39" t="s">
        <v>589</v>
      </c>
      <c r="B387" s="40" t="s">
        <v>590</v>
      </c>
      <c r="C387" s="39" t="s">
        <v>27</v>
      </c>
      <c r="D387" s="39" t="s">
        <v>578</v>
      </c>
      <c r="E387" s="41">
        <v>4</v>
      </c>
      <c r="F387" s="41">
        <v>24</v>
      </c>
      <c r="G387" s="41">
        <v>840</v>
      </c>
      <c r="H387" s="42" t="s">
        <v>591</v>
      </c>
      <c r="I387" s="43">
        <v>2.1829999999999998</v>
      </c>
      <c r="J387" s="32">
        <v>110.92</v>
      </c>
      <c r="K387" s="44">
        <f t="shared" si="7"/>
        <v>0</v>
      </c>
    </row>
    <row r="388" spans="1:11" x14ac:dyDescent="0.3">
      <c r="A388" s="39" t="s">
        <v>592</v>
      </c>
      <c r="B388" s="40" t="s">
        <v>593</v>
      </c>
      <c r="C388" s="39" t="s">
        <v>29</v>
      </c>
      <c r="D388" s="39" t="s">
        <v>578</v>
      </c>
      <c r="E388" s="41">
        <v>2</v>
      </c>
      <c r="F388" s="41">
        <v>12</v>
      </c>
      <c r="G388" s="41">
        <v>420</v>
      </c>
      <c r="H388" s="42" t="s">
        <v>594</v>
      </c>
      <c r="I388" s="43">
        <v>4.0789999999999997</v>
      </c>
      <c r="J388" s="32">
        <v>160.96</v>
      </c>
      <c r="K388" s="44">
        <f t="shared" si="7"/>
        <v>0</v>
      </c>
    </row>
    <row r="389" spans="1:11" x14ac:dyDescent="0.3">
      <c r="A389" s="39" t="s">
        <v>595</v>
      </c>
      <c r="B389" s="40" t="s">
        <v>596</v>
      </c>
      <c r="C389" s="39" t="s">
        <v>32</v>
      </c>
      <c r="D389" s="39" t="s">
        <v>578</v>
      </c>
      <c r="E389" s="41">
        <v>1</v>
      </c>
      <c r="F389" s="41">
        <v>6</v>
      </c>
      <c r="G389" s="41">
        <v>162</v>
      </c>
      <c r="H389" s="42" t="s">
        <v>597</v>
      </c>
      <c r="I389" s="43">
        <v>8.3109999999999999</v>
      </c>
      <c r="J389" s="32">
        <v>454.19</v>
      </c>
      <c r="K389" s="44">
        <f t="shared" si="7"/>
        <v>0</v>
      </c>
    </row>
    <row r="390" spans="1:11" x14ac:dyDescent="0.3">
      <c r="A390" s="39" t="s">
        <v>598</v>
      </c>
      <c r="B390" s="40" t="s">
        <v>599</v>
      </c>
      <c r="C390" s="39" t="s">
        <v>34</v>
      </c>
      <c r="D390" s="39" t="s">
        <v>578</v>
      </c>
      <c r="E390" s="41">
        <v>1</v>
      </c>
      <c r="F390" s="41">
        <v>3</v>
      </c>
      <c r="G390" s="41">
        <v>108</v>
      </c>
      <c r="H390" s="42" t="s">
        <v>600</v>
      </c>
      <c r="I390" s="43">
        <v>12.125</v>
      </c>
      <c r="J390" s="32">
        <v>711.15</v>
      </c>
      <c r="K390" s="44">
        <f t="shared" si="7"/>
        <v>0</v>
      </c>
    </row>
    <row r="391" spans="1:11" x14ac:dyDescent="0.3">
      <c r="A391" s="39" t="s">
        <v>601</v>
      </c>
      <c r="B391" s="40" t="s">
        <v>602</v>
      </c>
      <c r="C391" s="39" t="s">
        <v>36</v>
      </c>
      <c r="D391" s="39" t="s">
        <v>578</v>
      </c>
      <c r="E391" s="41">
        <v>1</v>
      </c>
      <c r="F391" s="41">
        <v>1</v>
      </c>
      <c r="G391" s="41">
        <v>81</v>
      </c>
      <c r="H391" s="45">
        <v>685768448419</v>
      </c>
      <c r="I391" s="43">
        <v>17.440000000000001</v>
      </c>
      <c r="J391" s="32">
        <v>1338.61</v>
      </c>
      <c r="K391" s="44">
        <f t="shared" si="7"/>
        <v>0</v>
      </c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PRS0325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2024-08-20T03:41:39Z</dcterms:created>
  <dcterms:modified xsi:type="dcterms:W3CDTF">2025-03-24T16:04:23Z</dcterms:modified>
</cp:coreProperties>
</file>