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Marketing\Price Lists\Website-ExcelFiles\Tube\"/>
    </mc:Choice>
  </mc:AlternateContent>
  <bookViews>
    <workbookView xWindow="0" yWindow="0" windowWidth="28800" windowHeight="11700"/>
  </bookViews>
  <sheets>
    <sheet name="UW CTP0723" sheetId="1" r:id="rId1"/>
  </sheets>
  <externalReferences>
    <externalReference r:id="rId2"/>
  </externalReferences>
  <definedNames>
    <definedName name="_xlnm._FilterDatabase" localSheetId="0" hidden="1">'UW CTP0723'!$A$6:$K$47</definedName>
    <definedName name="ABC">[1]Calculator!$C$29:$C$200</definedName>
    <definedName name="OD">[1]Calculator!$D$29:$D$200</definedName>
    <definedName name="_xlnm.Print_Area" localSheetId="0">'UW CTP0723'!$A$1:$K$28</definedName>
    <definedName name="_xlnm.Print_Titles" localSheetId="0">'UW CTP0723'!$6:$6</definedName>
    <definedName name="Pt_Type">[1]Calculator!$G$29:$G$200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<sst xmlns="http://schemas.openxmlformats.org/spreadsheetml/2006/main" count="217" uniqueCount="141">
  <si>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PLASTIC COATED TUBE</t>
    </r>
  </si>
  <si>
    <t>UW CTP0723</t>
  </si>
  <si>
    <t>Mueller Streamline Co., Memphis, TN</t>
  </si>
  <si>
    <t>(Supersedes UW CT0623)</t>
  </si>
  <si>
    <t>Multiplier:</t>
  </si>
  <si>
    <t>The issuance of this price list is not an offer to sell the goods listed herein at the prices stated.</t>
  </si>
  <si>
    <t>Part#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</si>
  <si>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</si>
  <si>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</si>
  <si>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</si>
  <si>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</si>
  <si>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</si>
  <si>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</si>
  <si>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</si>
  <si>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</si>
  <si>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</si>
  <si>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</si>
  <si>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DG06050</t>
  </si>
  <si>
    <t>Refrig</t>
  </si>
  <si>
    <t>3/8 OD X  50' COIL ORNG</t>
  </si>
  <si>
    <t>OilShield™</t>
  </si>
  <si>
    <t>685768316329</t>
  </si>
  <si>
    <t>DG06100</t>
  </si>
  <si>
    <t>3/8 OD X  100' COIL ORNG</t>
  </si>
  <si>
    <t>685768316978</t>
  </si>
  <si>
    <t>DG06250</t>
  </si>
  <si>
    <t>3/8 OD X  250' COIL ORNG</t>
  </si>
  <si>
    <t>685768316985</t>
  </si>
  <si>
    <t>DG08050</t>
  </si>
  <si>
    <t>1/2 OD X 50' COIL ORNG</t>
  </si>
  <si>
    <t>685768316992</t>
  </si>
  <si>
    <t>DG08100</t>
  </si>
  <si>
    <t>1/2 OD X 100' COIL ORNG</t>
  </si>
  <si>
    <t>685768317005</t>
  </si>
  <si>
    <t>DG10050</t>
  </si>
  <si>
    <t>5/8 OD X 50' COIL ORNG</t>
  </si>
  <si>
    <t>685768317036</t>
  </si>
  <si>
    <t>DY06050</t>
  </si>
  <si>
    <t>3/8 OD X  50' COIL YELL</t>
  </si>
  <si>
    <t>GasShield™</t>
  </si>
  <si>
    <t>685768316565</t>
  </si>
  <si>
    <t>DY06100</t>
  </si>
  <si>
    <t>3/8 OD X  100' COIL YELL</t>
  </si>
  <si>
    <t>685768316756</t>
  </si>
  <si>
    <t>DY08050</t>
  </si>
  <si>
    <t>1/2 OD X 50' COIL YELL</t>
  </si>
  <si>
    <t>685768316572</t>
  </si>
  <si>
    <t>DY08100</t>
  </si>
  <si>
    <t>1/2 OD X 100' COIL YELL</t>
  </si>
  <si>
    <t>685768316763</t>
  </si>
  <si>
    <t>DY10050</t>
  </si>
  <si>
    <t>5/8 OD X 50' COIL YELL</t>
  </si>
  <si>
    <t>685768316589</t>
  </si>
  <si>
    <t>DY10100</t>
  </si>
  <si>
    <t>5/8 OD X 100' COIL YELL</t>
  </si>
  <si>
    <t>685768317043</t>
  </si>
  <si>
    <t>DY12100</t>
  </si>
  <si>
    <t>3/4 OD X 100' COIL YELL</t>
  </si>
  <si>
    <t>685768317050</t>
  </si>
  <si>
    <t>DY14100</t>
  </si>
  <si>
    <t>7/8 OD X 100' COIL YELL</t>
  </si>
  <si>
    <t>685768317067</t>
  </si>
  <si>
    <t>DY18100</t>
  </si>
  <si>
    <t>1 1/8 OD X 100' COIL YELL</t>
  </si>
  <si>
    <t>685768317760</t>
  </si>
  <si>
    <t>KB04060</t>
  </si>
  <si>
    <t>Type K</t>
  </si>
  <si>
    <t>1/2-60' K PLAS COAT BLUE</t>
  </si>
  <si>
    <t>PlumbShield™</t>
  </si>
  <si>
    <t>685768315612</t>
  </si>
  <si>
    <t>KB04100</t>
  </si>
  <si>
    <t>1/2-100' K PLAS COAT BLUE</t>
  </si>
  <si>
    <t>685768315629</t>
  </si>
  <si>
    <t>KB06060</t>
  </si>
  <si>
    <t>3/4-60' K PLAS COAT BLUE</t>
  </si>
  <si>
    <t>685768315636</t>
  </si>
  <si>
    <t>KB06100</t>
  </si>
  <si>
    <t>3/4-100' K PLAS COAT BLUE</t>
  </si>
  <si>
    <t>685768315643</t>
  </si>
  <si>
    <t>KB10060</t>
  </si>
  <si>
    <t>1"-60' K PLAS COAT BLUE</t>
  </si>
  <si>
    <t>685768315650</t>
  </si>
  <si>
    <t>KB10100</t>
  </si>
  <si>
    <t>1"-100' K PLAS COAT BLUE</t>
  </si>
  <si>
    <t>KB14020S</t>
  </si>
  <si>
    <t>1-1/2-20' K PLAS COAT BLUE - Soft</t>
  </si>
  <si>
    <t>KB20020S</t>
  </si>
  <si>
    <t>2"-20' K PLAS COAT BLUE - Soft</t>
  </si>
  <si>
    <t>KY03100</t>
  </si>
  <si>
    <t>3/8-100' K PLAS COAT YELL</t>
  </si>
  <si>
    <t>KY04100</t>
  </si>
  <si>
    <t>1/2-100' K PLAS COAT YELL</t>
  </si>
  <si>
    <t>685768315742</t>
  </si>
  <si>
    <t>LB04060</t>
  </si>
  <si>
    <t>Type L</t>
  </si>
  <si>
    <t>1/2-60' L PLAS COAT BLUE</t>
  </si>
  <si>
    <t>685768315377</t>
  </si>
  <si>
    <t>LB04100</t>
  </si>
  <si>
    <t>1/2-100' L PLAS COAT BLUE</t>
  </si>
  <si>
    <t>685768315384</t>
  </si>
  <si>
    <t>LB06060</t>
  </si>
  <si>
    <t>3/4-60' L PLAS COAT BLUE</t>
  </si>
  <si>
    <t>685768315391</t>
  </si>
  <si>
    <t>LB06100</t>
  </si>
  <si>
    <t>3/4-100' L PLAS COAT BLUE</t>
  </si>
  <si>
    <t>685768315407</t>
  </si>
  <si>
    <t>LB10060</t>
  </si>
  <si>
    <t>1"-60' L PLAS COAT BLUE</t>
  </si>
  <si>
    <t>685768315414</t>
  </si>
  <si>
    <t>LY02060</t>
  </si>
  <si>
    <t>1/4-60' L PLAS COAT YELL</t>
  </si>
  <si>
    <t>685768316480</t>
  </si>
  <si>
    <t>LY02100</t>
  </si>
  <si>
    <t>1/4-100' L PLAS COAT YELL</t>
  </si>
  <si>
    <t>685768317012</t>
  </si>
  <si>
    <t>LY03060</t>
  </si>
  <si>
    <t>3/8-60' L PLAS COAT YELL</t>
  </si>
  <si>
    <t>685768317029</t>
  </si>
  <si>
    <t>LY03100</t>
  </si>
  <si>
    <t>3/8-100' L PLAS COAT YELL</t>
  </si>
  <si>
    <t>685768316930</t>
  </si>
  <si>
    <t>LY03250</t>
  </si>
  <si>
    <t>3/8-250' L PLAS COAT YELL</t>
  </si>
  <si>
    <t>LY04060</t>
  </si>
  <si>
    <t>1/2-60' L PLAS COAT YELL</t>
  </si>
  <si>
    <t>685768315490</t>
  </si>
  <si>
    <t>LY04100</t>
  </si>
  <si>
    <t>1/2-100' L PLAS COAT YELL</t>
  </si>
  <si>
    <t>685768315506</t>
  </si>
  <si>
    <t>LY04250</t>
  </si>
  <si>
    <t>1/2-250' L PLAS COAT YELL</t>
  </si>
  <si>
    <t>LY05060</t>
  </si>
  <si>
    <t>5/8-60' L PLAS COAT YELL</t>
  </si>
  <si>
    <t>685768319030</t>
  </si>
  <si>
    <t>LY05100</t>
  </si>
  <si>
    <t>5/8-100' L PLAS COAT YELL</t>
  </si>
  <si>
    <t>685768319047</t>
  </si>
  <si>
    <t>LY06100</t>
  </si>
  <si>
    <t>3/4-100' L PLAS COAT YELL</t>
  </si>
  <si>
    <t>685768315520</t>
  </si>
  <si>
    <t>Effective Jul 25th,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</si>
</sst>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7" formatCode="0.0000"/>
    <numFmt numFmtId="168" formatCode="0.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 applyFill="1" applyAlignment="1"/>
    <xf numFmtId="0" fontId="0" fillId="0" borderId="0" xfId="0" applyAlignment="1"/>
    <xf numFmtId="0" fontId="4" fillId="0" borderId="0" xfId="0" applyFont="1" applyFill="1"/>
    <xf numFmtId="164" fontId="4" fillId="0" borderId="0" xfId="2" applyNumberFormat="1" applyFont="1" applyFill="1"/>
    <xf numFmtId="3" fontId="4" fillId="0" borderId="0" xfId="2" applyNumberFormat="1" applyFont="1" applyFill="1"/>
    <xf numFmtId="165" fontId="4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43" fontId="4" fillId="0" borderId="0" xfId="2" applyFont="1" applyFill="1"/>
    <xf numFmtId="0" fontId="4" fillId="0" borderId="0" xfId="0" applyFont="1"/>
    <xf numFmtId="0" fontId="1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right"/>
    </xf>
    <xf numFmtId="0" fontId="2" fillId="0" borderId="0" xfId="0" applyFont="1" applyFill="1"/>
    <xf numFmtId="2" fontId="0" fillId="0" borderId="0" xfId="0" applyNumberFormat="1" applyFont="1" applyFill="1" applyAlignment="1">
      <alignment horizontal="right"/>
    </xf>
    <xf numFmtId="0" fontId="4" fillId="0" borderId="0" xfId="3" applyFont="1"/>
    <xf numFmtId="167" fontId="4" fillId="0" borderId="1" xfId="3" applyNumberFormat="1" applyFont="1" applyBorder="1" applyAlignment="1">
      <alignment horizontal="center"/>
    </xf>
    <xf numFmtId="2" fontId="5" fillId="0" borderId="0" xfId="0" applyNumberFormat="1" applyFont="1" applyFill="1" applyAlignment="1">
      <alignment horizontal="right"/>
    </xf>
    <xf numFmtId="43" fontId="1" fillId="0" borderId="0" xfId="2" applyFont="1" applyFill="1"/>
    <xf numFmtId="0" fontId="1" fillId="0" borderId="0" xfId="0" applyFont="1"/>
    <xf numFmtId="1" fontId="1" fillId="0" borderId="0" xfId="0" applyNumberFormat="1" applyFont="1" applyFill="1"/>
    <xf numFmtId="1" fontId="1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165" fontId="1" fillId="0" borderId="0" xfId="0" applyNumberFormat="1" applyFont="1" applyFill="1"/>
    <xf numFmtId="2" fontId="1" fillId="0" borderId="0" xfId="0" applyNumberFormat="1" applyFont="1" applyFill="1"/>
    <xf numFmtId="1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168" fontId="4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  <xf numFmtId="164" fontId="1" fillId="0" borderId="1" xfId="2" applyNumberFormat="1" applyFont="1" applyFill="1" applyBorder="1"/>
    <xf numFmtId="168" fontId="1" fillId="0" borderId="1" xfId="0" applyNumberFormat="1" applyFont="1" applyFill="1" applyBorder="1"/>
    <xf numFmtId="44" fontId="1" fillId="0" borderId="1" xfId="1" applyNumberFormat="1" applyFont="1" applyFill="1" applyBorder="1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165" fontId="1" fillId="0" borderId="0" xfId="0" applyNumberFormat="1" applyFont="1" applyFill="1" applyBorder="1"/>
    <xf numFmtId="2" fontId="1" fillId="0" borderId="0" xfId="0" applyNumberFormat="1" applyFont="1" applyFill="1" applyBorder="1"/>
    <xf numFmtId="43" fontId="1" fillId="0" borderId="0" xfId="2" applyFont="1" applyFill="1" applyBorder="1"/>
  </cellXfs>
  <cellStyles count="4">
    <cellStyle name="Comma 5" xfId="2"/>
    <cellStyle name="Currency" xfId="1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thompso\Desktop\Tube\Calculator%20TUBE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Copper Tube"/>
      <sheetName val="Plastic Coated"/>
      <sheetName val="Retail"/>
      <sheetName val="PDF"/>
      <sheetName val="Eff Price"/>
      <sheetName val="PDF VOL"/>
    </sheetNames>
    <sheetDataSet>
      <sheetData sheetId="0">
        <row r="29">
          <cell r="C29" t="str">
            <v>A</v>
          </cell>
          <cell r="D29">
            <v>2</v>
          </cell>
          <cell r="G29">
            <v>4030</v>
          </cell>
        </row>
        <row r="30">
          <cell r="C30" t="str">
            <v>A</v>
          </cell>
          <cell r="D30">
            <v>1</v>
          </cell>
          <cell r="G30">
            <v>4030</v>
          </cell>
        </row>
        <row r="31">
          <cell r="C31" t="str">
            <v>A</v>
          </cell>
          <cell r="D31">
            <v>2</v>
          </cell>
          <cell r="G31">
            <v>4030</v>
          </cell>
        </row>
        <row r="32">
          <cell r="C32" t="str">
            <v>A</v>
          </cell>
          <cell r="D32">
            <v>1</v>
          </cell>
          <cell r="G32">
            <v>4030</v>
          </cell>
        </row>
        <row r="33">
          <cell r="C33" t="str">
            <v>A</v>
          </cell>
          <cell r="D33">
            <v>1</v>
          </cell>
          <cell r="G33">
            <v>4030</v>
          </cell>
        </row>
        <row r="34">
          <cell r="C34" t="str">
            <v>B</v>
          </cell>
          <cell r="D34">
            <v>1</v>
          </cell>
          <cell r="G34">
            <v>4070</v>
          </cell>
        </row>
        <row r="35">
          <cell r="C35" t="str">
            <v>B</v>
          </cell>
          <cell r="D35">
            <v>1</v>
          </cell>
          <cell r="G35">
            <v>4070</v>
          </cell>
        </row>
        <row r="36">
          <cell r="C36" t="str">
            <v>B</v>
          </cell>
          <cell r="D36">
            <v>2</v>
          </cell>
          <cell r="G36">
            <v>4030</v>
          </cell>
        </row>
        <row r="37">
          <cell r="C37" t="str">
            <v>B</v>
          </cell>
          <cell r="D37">
            <v>3</v>
          </cell>
          <cell r="G37">
            <v>4030</v>
          </cell>
        </row>
        <row r="38">
          <cell r="C38" t="str">
            <v>B</v>
          </cell>
          <cell r="D38">
            <v>2</v>
          </cell>
          <cell r="G38">
            <v>4070</v>
          </cell>
        </row>
        <row r="39">
          <cell r="C39" t="str">
            <v>B</v>
          </cell>
          <cell r="D39">
            <v>3</v>
          </cell>
          <cell r="G39">
            <v>4030</v>
          </cell>
        </row>
        <row r="40">
          <cell r="C40" t="str">
            <v>B</v>
          </cell>
          <cell r="D40">
            <v>1</v>
          </cell>
          <cell r="G40">
            <v>4070</v>
          </cell>
        </row>
        <row r="41">
          <cell r="C41" t="str">
            <v>B</v>
          </cell>
          <cell r="D41">
            <v>1</v>
          </cell>
          <cell r="G41">
            <v>4020</v>
          </cell>
        </row>
        <row r="42">
          <cell r="C42" t="str">
            <v>B</v>
          </cell>
          <cell r="D42">
            <v>2</v>
          </cell>
          <cell r="G42">
            <v>4070</v>
          </cell>
        </row>
        <row r="43">
          <cell r="C43" t="str">
            <v>B</v>
          </cell>
          <cell r="D43">
            <v>1</v>
          </cell>
          <cell r="G43">
            <v>4050</v>
          </cell>
        </row>
        <row r="44">
          <cell r="C44" t="str">
            <v>C</v>
          </cell>
          <cell r="D44">
            <v>2</v>
          </cell>
          <cell r="G44">
            <v>4070</v>
          </cell>
        </row>
        <row r="45">
          <cell r="C45" t="str">
            <v>C</v>
          </cell>
          <cell r="D45">
            <v>1</v>
          </cell>
          <cell r="G45">
            <v>4080</v>
          </cell>
        </row>
        <row r="46">
          <cell r="C46" t="str">
            <v>C</v>
          </cell>
          <cell r="D46">
            <v>3</v>
          </cell>
          <cell r="G46">
            <v>4030</v>
          </cell>
        </row>
        <row r="47">
          <cell r="C47" t="str">
            <v>C</v>
          </cell>
          <cell r="D47">
            <v>1</v>
          </cell>
          <cell r="G47">
            <v>4080</v>
          </cell>
        </row>
        <row r="48">
          <cell r="C48" t="str">
            <v>C</v>
          </cell>
          <cell r="D48">
            <v>1</v>
          </cell>
          <cell r="G48">
            <v>4070</v>
          </cell>
        </row>
        <row r="49">
          <cell r="C49" t="str">
            <v>C</v>
          </cell>
          <cell r="D49">
            <v>1</v>
          </cell>
          <cell r="G49">
            <v>4020</v>
          </cell>
        </row>
        <row r="50">
          <cell r="C50" t="str">
            <v>C</v>
          </cell>
          <cell r="D50">
            <v>1</v>
          </cell>
          <cell r="G50">
            <v>4020</v>
          </cell>
        </row>
        <row r="51">
          <cell r="C51" t="str">
            <v>C</v>
          </cell>
          <cell r="D51">
            <v>1</v>
          </cell>
          <cell r="G51">
            <v>4080</v>
          </cell>
        </row>
        <row r="52">
          <cell r="C52" t="str">
            <v>C</v>
          </cell>
          <cell r="D52">
            <v>3</v>
          </cell>
          <cell r="G52">
            <v>4070</v>
          </cell>
        </row>
        <row r="53">
          <cell r="C53" t="str">
            <v>C</v>
          </cell>
          <cell r="D53">
            <v>1</v>
          </cell>
          <cell r="G53">
            <v>4050</v>
          </cell>
        </row>
        <row r="54">
          <cell r="C54" t="str">
            <v>D</v>
          </cell>
          <cell r="D54">
            <v>1</v>
          </cell>
          <cell r="G54">
            <v>4050</v>
          </cell>
        </row>
        <row r="55">
          <cell r="C55" t="str">
            <v>D</v>
          </cell>
          <cell r="D55">
            <v>1</v>
          </cell>
          <cell r="G55">
            <v>4080</v>
          </cell>
        </row>
        <row r="56">
          <cell r="C56" t="str">
            <v>D</v>
          </cell>
          <cell r="D56">
            <v>1</v>
          </cell>
          <cell r="G56">
            <v>4070</v>
          </cell>
        </row>
        <row r="57">
          <cell r="C57" t="str">
            <v>D</v>
          </cell>
          <cell r="D57">
            <v>1</v>
          </cell>
          <cell r="G57">
            <v>4080</v>
          </cell>
        </row>
        <row r="58">
          <cell r="C58" t="str">
            <v>D</v>
          </cell>
          <cell r="D58">
            <v>1</v>
          </cell>
          <cell r="G58">
            <v>4070</v>
          </cell>
        </row>
        <row r="59">
          <cell r="C59" t="str">
            <v>D</v>
          </cell>
          <cell r="D59">
            <v>1</v>
          </cell>
          <cell r="G59">
            <v>4020</v>
          </cell>
        </row>
        <row r="60">
          <cell r="C60" t="str">
            <v>D</v>
          </cell>
          <cell r="D60">
            <v>4</v>
          </cell>
          <cell r="G60">
            <v>4030</v>
          </cell>
        </row>
        <row r="61">
          <cell r="C61" t="str">
            <v>D</v>
          </cell>
          <cell r="D61">
            <v>1</v>
          </cell>
          <cell r="G61">
            <v>4080</v>
          </cell>
        </row>
        <row r="62">
          <cell r="C62" t="str">
            <v>D</v>
          </cell>
          <cell r="D62">
            <v>1</v>
          </cell>
          <cell r="G62">
            <v>4040</v>
          </cell>
        </row>
        <row r="63">
          <cell r="C63" t="str">
            <v>D</v>
          </cell>
          <cell r="D63">
            <v>3</v>
          </cell>
          <cell r="G63">
            <v>4070</v>
          </cell>
        </row>
        <row r="64">
          <cell r="C64" t="str">
            <v>D</v>
          </cell>
          <cell r="D64">
            <v>2</v>
          </cell>
          <cell r="G64">
            <v>4020</v>
          </cell>
        </row>
        <row r="65">
          <cell r="C65" t="str">
            <v>D</v>
          </cell>
          <cell r="D65">
            <v>2</v>
          </cell>
          <cell r="G65">
            <v>4050</v>
          </cell>
        </row>
        <row r="66">
          <cell r="C66" t="str">
            <v>D</v>
          </cell>
          <cell r="D66">
            <v>2</v>
          </cell>
          <cell r="G66">
            <v>4050</v>
          </cell>
        </row>
        <row r="67">
          <cell r="C67" t="str">
            <v>D</v>
          </cell>
          <cell r="D67">
            <v>2</v>
          </cell>
          <cell r="G67">
            <v>4010</v>
          </cell>
        </row>
        <row r="68">
          <cell r="C68" t="str">
            <v>D</v>
          </cell>
          <cell r="D68">
            <v>2</v>
          </cell>
          <cell r="G68">
            <v>4020</v>
          </cell>
        </row>
        <row r="69">
          <cell r="C69" t="str">
            <v>E</v>
          </cell>
          <cell r="D69">
            <v>2</v>
          </cell>
          <cell r="G69">
            <v>4050</v>
          </cell>
        </row>
        <row r="70">
          <cell r="C70" t="str">
            <v>E</v>
          </cell>
          <cell r="D70">
            <v>3</v>
          </cell>
          <cell r="G70">
            <v>4070</v>
          </cell>
        </row>
        <row r="71">
          <cell r="C71" t="str">
            <v>E</v>
          </cell>
          <cell r="D71">
            <v>2</v>
          </cell>
          <cell r="G71">
            <v>4020</v>
          </cell>
        </row>
        <row r="72">
          <cell r="C72" t="str">
            <v>E</v>
          </cell>
          <cell r="D72">
            <v>1</v>
          </cell>
          <cell r="G72">
            <v>4010</v>
          </cell>
        </row>
        <row r="73">
          <cell r="C73" t="str">
            <v>E</v>
          </cell>
          <cell r="D73">
            <v>2</v>
          </cell>
          <cell r="G73">
            <v>4020</v>
          </cell>
        </row>
        <row r="74">
          <cell r="C74" t="str">
            <v>E</v>
          </cell>
          <cell r="D74">
            <v>1</v>
          </cell>
          <cell r="G74">
            <v>4080</v>
          </cell>
        </row>
        <row r="75">
          <cell r="C75" t="str">
            <v>E</v>
          </cell>
          <cell r="D75">
            <v>2</v>
          </cell>
          <cell r="G75">
            <v>4060</v>
          </cell>
        </row>
        <row r="76">
          <cell r="C76" t="str">
            <v>E</v>
          </cell>
          <cell r="D76">
            <v>1</v>
          </cell>
          <cell r="G76">
            <v>4020</v>
          </cell>
        </row>
        <row r="77">
          <cell r="C77" t="str">
            <v>E</v>
          </cell>
          <cell r="D77">
            <v>1</v>
          </cell>
          <cell r="G77">
            <v>4040</v>
          </cell>
        </row>
        <row r="78">
          <cell r="C78" t="str">
            <v>E</v>
          </cell>
          <cell r="D78">
            <v>1</v>
          </cell>
          <cell r="G78">
            <v>4010</v>
          </cell>
        </row>
        <row r="79">
          <cell r="C79" t="str">
            <v>E</v>
          </cell>
          <cell r="D79">
            <v>2</v>
          </cell>
          <cell r="G79">
            <v>4010</v>
          </cell>
        </row>
        <row r="80">
          <cell r="C80" t="str">
            <v>E</v>
          </cell>
          <cell r="D80">
            <v>3</v>
          </cell>
          <cell r="G80">
            <v>4010</v>
          </cell>
        </row>
        <row r="81">
          <cell r="C81" t="str">
            <v>E</v>
          </cell>
          <cell r="D81">
            <v>2</v>
          </cell>
          <cell r="G81">
            <v>4020</v>
          </cell>
        </row>
        <row r="82">
          <cell r="C82" t="str">
            <v>E</v>
          </cell>
          <cell r="D82">
            <v>1</v>
          </cell>
          <cell r="G82">
            <v>4080</v>
          </cell>
        </row>
        <row r="83">
          <cell r="C83" t="str">
            <v>E</v>
          </cell>
          <cell r="D83">
            <v>2</v>
          </cell>
          <cell r="G83">
            <v>4070</v>
          </cell>
        </row>
        <row r="84">
          <cell r="C84" t="str">
            <v>E</v>
          </cell>
          <cell r="D84">
            <v>1</v>
          </cell>
          <cell r="G84">
            <v>4080</v>
          </cell>
        </row>
        <row r="85">
          <cell r="C85" t="str">
            <v>E</v>
          </cell>
          <cell r="D85">
            <v>2</v>
          </cell>
          <cell r="G85">
            <v>4060</v>
          </cell>
        </row>
        <row r="86">
          <cell r="C86" t="str">
            <v>E</v>
          </cell>
          <cell r="D86">
            <v>1</v>
          </cell>
          <cell r="G86">
            <v>4070</v>
          </cell>
        </row>
        <row r="87">
          <cell r="C87" t="str">
            <v>E</v>
          </cell>
          <cell r="D87">
            <v>3</v>
          </cell>
          <cell r="G87">
            <v>4010</v>
          </cell>
        </row>
        <row r="88">
          <cell r="C88" t="str">
            <v>E</v>
          </cell>
          <cell r="D88">
            <v>1</v>
          </cell>
          <cell r="G88">
            <v>4040</v>
          </cell>
        </row>
        <row r="89">
          <cell r="C89" t="str">
            <v>E</v>
          </cell>
          <cell r="D89">
            <v>3</v>
          </cell>
          <cell r="G89">
            <v>4010</v>
          </cell>
        </row>
        <row r="90">
          <cell r="C90" t="str">
            <v>E</v>
          </cell>
          <cell r="D90">
            <v>1</v>
          </cell>
          <cell r="G90">
            <v>4070</v>
          </cell>
        </row>
        <row r="91">
          <cell r="C91" t="str">
            <v>E</v>
          </cell>
          <cell r="D91">
            <v>1</v>
          </cell>
          <cell r="G91">
            <v>4080</v>
          </cell>
        </row>
        <row r="92">
          <cell r="C92" t="str">
            <v>E</v>
          </cell>
          <cell r="D92">
            <v>1</v>
          </cell>
          <cell r="G92">
            <v>4040</v>
          </cell>
        </row>
        <row r="93">
          <cell r="C93" t="str">
            <v>E</v>
          </cell>
          <cell r="D93">
            <v>1</v>
          </cell>
          <cell r="G93">
            <v>4040</v>
          </cell>
        </row>
        <row r="94">
          <cell r="C94" t="str">
            <v>E</v>
          </cell>
          <cell r="D94">
            <v>2</v>
          </cell>
          <cell r="G94">
            <v>4070</v>
          </cell>
        </row>
        <row r="95">
          <cell r="C95" t="str">
            <v>E</v>
          </cell>
          <cell r="D95">
            <v>2</v>
          </cell>
          <cell r="G95">
            <v>4010</v>
          </cell>
        </row>
        <row r="96">
          <cell r="C96" t="str">
            <v>E</v>
          </cell>
          <cell r="D96">
            <v>1</v>
          </cell>
          <cell r="G96">
            <v>4070</v>
          </cell>
        </row>
        <row r="97">
          <cell r="C97" t="str">
            <v>E</v>
          </cell>
          <cell r="D97">
            <v>1</v>
          </cell>
          <cell r="G97">
            <v>4040</v>
          </cell>
        </row>
        <row r="98">
          <cell r="C98" t="str">
            <v>E</v>
          </cell>
          <cell r="D98">
            <v>1</v>
          </cell>
          <cell r="G98">
            <v>4080</v>
          </cell>
        </row>
        <row r="99">
          <cell r="C99" t="str">
            <v>E</v>
          </cell>
          <cell r="D99">
            <v>3</v>
          </cell>
          <cell r="G99">
            <v>4070</v>
          </cell>
        </row>
        <row r="100">
          <cell r="C100" t="str">
            <v>E</v>
          </cell>
          <cell r="D100">
            <v>1</v>
          </cell>
          <cell r="G100">
            <v>4010</v>
          </cell>
        </row>
        <row r="101">
          <cell r="C101" t="str">
            <v>E</v>
          </cell>
          <cell r="D101">
            <v>3</v>
          </cell>
          <cell r="G101">
            <v>4050</v>
          </cell>
        </row>
        <row r="102">
          <cell r="C102" t="str">
            <v>E</v>
          </cell>
          <cell r="D102">
            <v>1</v>
          </cell>
          <cell r="G102">
            <v>4040</v>
          </cell>
        </row>
        <row r="103">
          <cell r="C103" t="str">
            <v>E</v>
          </cell>
          <cell r="D103">
            <v>1</v>
          </cell>
          <cell r="G103">
            <v>4040</v>
          </cell>
        </row>
        <row r="104">
          <cell r="C104" t="str">
            <v>E</v>
          </cell>
          <cell r="D104">
            <v>1</v>
          </cell>
          <cell r="G104">
            <v>4080</v>
          </cell>
        </row>
        <row r="105">
          <cell r="C105" t="str">
            <v>E</v>
          </cell>
          <cell r="D105">
            <v>4</v>
          </cell>
          <cell r="G105">
            <v>4010</v>
          </cell>
        </row>
        <row r="106">
          <cell r="C106" t="str">
            <v>E</v>
          </cell>
          <cell r="D106">
            <v>1</v>
          </cell>
          <cell r="G106">
            <v>4080</v>
          </cell>
        </row>
        <row r="107">
          <cell r="C107" t="str">
            <v>E</v>
          </cell>
          <cell r="D107">
            <v>3</v>
          </cell>
          <cell r="G107">
            <v>4050</v>
          </cell>
        </row>
        <row r="108">
          <cell r="C108" t="str">
            <v>E</v>
          </cell>
          <cell r="D108">
            <v>4</v>
          </cell>
          <cell r="G108">
            <v>4070</v>
          </cell>
        </row>
        <row r="109">
          <cell r="C109" t="str">
            <v>E</v>
          </cell>
          <cell r="D109">
            <v>1</v>
          </cell>
          <cell r="G109">
            <v>4020</v>
          </cell>
        </row>
        <row r="110">
          <cell r="C110" t="str">
            <v>E</v>
          </cell>
          <cell r="D110">
            <v>2</v>
          </cell>
          <cell r="G110">
            <v>4080</v>
          </cell>
        </row>
        <row r="111">
          <cell r="C111" t="str">
            <v>E</v>
          </cell>
          <cell r="D111">
            <v>1</v>
          </cell>
          <cell r="G111">
            <v>4040</v>
          </cell>
        </row>
        <row r="112">
          <cell r="C112" t="str">
            <v>E</v>
          </cell>
          <cell r="D112">
            <v>2</v>
          </cell>
          <cell r="G112">
            <v>4020</v>
          </cell>
        </row>
        <row r="113">
          <cell r="C113" t="str">
            <v>E</v>
          </cell>
          <cell r="D113">
            <v>1</v>
          </cell>
          <cell r="G113">
            <v>4070</v>
          </cell>
        </row>
        <row r="114">
          <cell r="C114" t="str">
            <v>E</v>
          </cell>
          <cell r="D114">
            <v>4</v>
          </cell>
          <cell r="G114">
            <v>4030</v>
          </cell>
        </row>
        <row r="115">
          <cell r="C115" t="str">
            <v>E</v>
          </cell>
          <cell r="D115">
            <v>2</v>
          </cell>
          <cell r="G115">
            <v>4040</v>
          </cell>
        </row>
        <row r="116">
          <cell r="C116" t="str">
            <v>E</v>
          </cell>
          <cell r="D116">
            <v>1</v>
          </cell>
          <cell r="G116">
            <v>4040</v>
          </cell>
        </row>
        <row r="117">
          <cell r="C117" t="str">
            <v>E</v>
          </cell>
          <cell r="D117">
            <v>1</v>
          </cell>
          <cell r="G117">
            <v>4040</v>
          </cell>
        </row>
        <row r="118">
          <cell r="C118" t="str">
            <v>E</v>
          </cell>
          <cell r="D118">
            <v>3</v>
          </cell>
          <cell r="G118">
            <v>4050</v>
          </cell>
        </row>
        <row r="119">
          <cell r="C119" t="str">
            <v>E</v>
          </cell>
          <cell r="D119">
            <v>3</v>
          </cell>
          <cell r="G119">
            <v>4070</v>
          </cell>
        </row>
        <row r="120">
          <cell r="C120" t="str">
            <v>E</v>
          </cell>
          <cell r="D120">
            <v>3</v>
          </cell>
          <cell r="G120">
            <v>4070</v>
          </cell>
        </row>
        <row r="121">
          <cell r="C121" t="str">
            <v>E</v>
          </cell>
          <cell r="D121">
            <v>2</v>
          </cell>
          <cell r="G121">
            <v>4020</v>
          </cell>
        </row>
        <row r="122">
          <cell r="C122" t="str">
            <v>E</v>
          </cell>
          <cell r="D122">
            <v>1</v>
          </cell>
          <cell r="G122">
            <v>4080</v>
          </cell>
        </row>
        <row r="123">
          <cell r="C123" t="str">
            <v>E</v>
          </cell>
          <cell r="D123">
            <v>2</v>
          </cell>
          <cell r="G123">
            <v>4070</v>
          </cell>
        </row>
        <row r="124">
          <cell r="C124" t="str">
            <v>E</v>
          </cell>
          <cell r="D124">
            <v>4</v>
          </cell>
          <cell r="G124">
            <v>4030</v>
          </cell>
        </row>
        <row r="125">
          <cell r="C125" t="str">
            <v>E</v>
          </cell>
          <cell r="D125">
            <v>1</v>
          </cell>
          <cell r="G125">
            <v>4080</v>
          </cell>
        </row>
        <row r="126">
          <cell r="C126" t="str">
            <v>E</v>
          </cell>
          <cell r="D126">
            <v>1</v>
          </cell>
          <cell r="G126">
            <v>4040</v>
          </cell>
        </row>
        <row r="127">
          <cell r="C127" t="str">
            <v>E</v>
          </cell>
          <cell r="D127">
            <v>4</v>
          </cell>
          <cell r="G127">
            <v>4010</v>
          </cell>
        </row>
        <row r="128">
          <cell r="C128" t="str">
            <v>E</v>
          </cell>
          <cell r="D128">
            <v>2</v>
          </cell>
          <cell r="G128">
            <v>4040</v>
          </cell>
        </row>
        <row r="129">
          <cell r="C129" t="str">
            <v>E</v>
          </cell>
          <cell r="D129">
            <v>1</v>
          </cell>
          <cell r="G129">
            <v>4020</v>
          </cell>
        </row>
        <row r="130">
          <cell r="C130" t="str">
            <v>E</v>
          </cell>
          <cell r="D130">
            <v>1</v>
          </cell>
          <cell r="G130">
            <v>4070</v>
          </cell>
        </row>
        <row r="131">
          <cell r="C131" t="str">
            <v>E</v>
          </cell>
          <cell r="D131">
            <v>2</v>
          </cell>
          <cell r="G131">
            <v>4040</v>
          </cell>
        </row>
        <row r="132">
          <cell r="C132" t="str">
            <v>E</v>
          </cell>
          <cell r="D132">
            <v>2</v>
          </cell>
          <cell r="G132">
            <v>4020</v>
          </cell>
        </row>
        <row r="133">
          <cell r="C133" t="str">
            <v>E</v>
          </cell>
          <cell r="D133">
            <v>1</v>
          </cell>
          <cell r="G133">
            <v>4040</v>
          </cell>
        </row>
        <row r="134">
          <cell r="C134" t="str">
            <v>E</v>
          </cell>
          <cell r="D134">
            <v>3</v>
          </cell>
          <cell r="G134">
            <v>4070</v>
          </cell>
        </row>
        <row r="135">
          <cell r="C135" t="str">
            <v>E</v>
          </cell>
          <cell r="D135">
            <v>2</v>
          </cell>
          <cell r="G135">
            <v>4080</v>
          </cell>
        </row>
        <row r="136">
          <cell r="C136" t="str">
            <v>E</v>
          </cell>
          <cell r="D136">
            <v>4</v>
          </cell>
          <cell r="G136">
            <v>4070</v>
          </cell>
        </row>
        <row r="137">
          <cell r="C137" t="str">
            <v>E</v>
          </cell>
          <cell r="D137">
            <v>2</v>
          </cell>
          <cell r="G137">
            <v>4040</v>
          </cell>
        </row>
        <row r="138">
          <cell r="C138" t="str">
            <v>E</v>
          </cell>
          <cell r="D138">
            <v>3</v>
          </cell>
          <cell r="G138">
            <v>4050</v>
          </cell>
        </row>
        <row r="139">
          <cell r="C139" t="str">
            <v>E</v>
          </cell>
          <cell r="D139">
            <v>3</v>
          </cell>
          <cell r="G139">
            <v>4060</v>
          </cell>
        </row>
        <row r="140">
          <cell r="C140" t="str">
            <v>E</v>
          </cell>
          <cell r="D140">
            <v>2</v>
          </cell>
          <cell r="G140">
            <v>4040</v>
          </cell>
        </row>
        <row r="141">
          <cell r="C141" t="str">
            <v>E</v>
          </cell>
          <cell r="D141">
            <v>1</v>
          </cell>
          <cell r="G141">
            <v>4020</v>
          </cell>
        </row>
        <row r="142">
          <cell r="C142" t="str">
            <v>E</v>
          </cell>
          <cell r="D142">
            <v>1</v>
          </cell>
          <cell r="G142">
            <v>4080</v>
          </cell>
        </row>
        <row r="143">
          <cell r="C143" t="str">
            <v>E</v>
          </cell>
          <cell r="D143">
            <v>1</v>
          </cell>
          <cell r="G143">
            <v>4030</v>
          </cell>
        </row>
        <row r="144">
          <cell r="C144" t="str">
            <v>E</v>
          </cell>
          <cell r="D144">
            <v>4</v>
          </cell>
          <cell r="G144">
            <v>4070</v>
          </cell>
        </row>
        <row r="145">
          <cell r="C145" t="str">
            <v>E</v>
          </cell>
          <cell r="D145">
            <v>3</v>
          </cell>
          <cell r="G145">
            <v>4060</v>
          </cell>
        </row>
        <row r="146">
          <cell r="C146" t="str">
            <v>E</v>
          </cell>
          <cell r="D146">
            <v>2</v>
          </cell>
          <cell r="G146">
            <v>4060</v>
          </cell>
        </row>
        <row r="147">
          <cell r="C147" t="str">
            <v>E</v>
          </cell>
          <cell r="D147">
            <v>2</v>
          </cell>
          <cell r="G147">
            <v>4040</v>
          </cell>
        </row>
        <row r="148">
          <cell r="C148" t="str">
            <v>E</v>
          </cell>
          <cell r="D148">
            <v>1</v>
          </cell>
          <cell r="G148">
            <v>4050</v>
          </cell>
        </row>
        <row r="149">
          <cell r="C149" t="str">
            <v>E</v>
          </cell>
          <cell r="D149">
            <v>1</v>
          </cell>
          <cell r="G149">
            <v>4030</v>
          </cell>
        </row>
        <row r="150">
          <cell r="C150" t="str">
            <v>E</v>
          </cell>
          <cell r="D150">
            <v>1</v>
          </cell>
          <cell r="G150">
            <v>4070</v>
          </cell>
        </row>
        <row r="151">
          <cell r="C151" t="str">
            <v>E</v>
          </cell>
          <cell r="D151">
            <v>1</v>
          </cell>
          <cell r="G151">
            <v>4020</v>
          </cell>
        </row>
        <row r="152">
          <cell r="C152" t="str">
            <v>E</v>
          </cell>
          <cell r="D152">
            <v>1</v>
          </cell>
          <cell r="G152">
            <v>4030</v>
          </cell>
        </row>
        <row r="153">
          <cell r="C153" t="str">
            <v>E</v>
          </cell>
          <cell r="D153">
            <v>1</v>
          </cell>
          <cell r="G153">
            <v>4010</v>
          </cell>
        </row>
        <row r="154">
          <cell r="C154" t="str">
            <v>E</v>
          </cell>
          <cell r="D154">
            <v>1</v>
          </cell>
          <cell r="G154">
            <v>4040</v>
          </cell>
        </row>
        <row r="155">
          <cell r="C155" t="str">
            <v>E</v>
          </cell>
          <cell r="D155">
            <v>1</v>
          </cell>
          <cell r="G155">
            <v>4020</v>
          </cell>
        </row>
        <row r="156">
          <cell r="C156" t="str">
            <v>E</v>
          </cell>
          <cell r="D156">
            <v>3</v>
          </cell>
          <cell r="G156">
            <v>4030</v>
          </cell>
        </row>
        <row r="157">
          <cell r="C157" t="str">
            <v>E</v>
          </cell>
          <cell r="D157">
            <v>1</v>
          </cell>
          <cell r="G157">
            <v>4080</v>
          </cell>
        </row>
        <row r="158">
          <cell r="C158" t="str">
            <v>E</v>
          </cell>
          <cell r="D158">
            <v>1</v>
          </cell>
          <cell r="G158">
            <v>4070</v>
          </cell>
        </row>
        <row r="159">
          <cell r="C159" t="str">
            <v>E</v>
          </cell>
          <cell r="D159">
            <v>1</v>
          </cell>
          <cell r="G159">
            <v>4070</v>
          </cell>
        </row>
        <row r="160">
          <cell r="C160" t="str">
            <v>E</v>
          </cell>
          <cell r="D160">
            <v>1</v>
          </cell>
          <cell r="G160">
            <v>4020</v>
          </cell>
        </row>
        <row r="161">
          <cell r="C161" t="str">
            <v>E</v>
          </cell>
          <cell r="D161">
            <v>1</v>
          </cell>
          <cell r="G161">
            <v>4020</v>
          </cell>
        </row>
        <row r="162">
          <cell r="C162" t="str">
            <v>E</v>
          </cell>
          <cell r="D162">
            <v>4</v>
          </cell>
          <cell r="G162">
            <v>4010</v>
          </cell>
        </row>
        <row r="163">
          <cell r="C163" t="str">
            <v>E</v>
          </cell>
          <cell r="D163">
            <v>3</v>
          </cell>
          <cell r="G163">
            <v>4020</v>
          </cell>
        </row>
        <row r="164">
          <cell r="C164" t="str">
            <v>E</v>
          </cell>
          <cell r="D164">
            <v>1</v>
          </cell>
          <cell r="G164">
            <v>4080</v>
          </cell>
        </row>
        <row r="165">
          <cell r="C165" t="str">
            <v>E</v>
          </cell>
          <cell r="D165">
            <v>1</v>
          </cell>
          <cell r="G165">
            <v>4070</v>
          </cell>
        </row>
        <row r="166">
          <cell r="C166" t="str">
            <v>E</v>
          </cell>
          <cell r="D166">
            <v>1</v>
          </cell>
          <cell r="G166">
            <v>4080</v>
          </cell>
        </row>
        <row r="167">
          <cell r="C167" t="str">
            <v>E</v>
          </cell>
          <cell r="D167">
            <v>4</v>
          </cell>
          <cell r="G167">
            <v>4050</v>
          </cell>
        </row>
        <row r="168">
          <cell r="C168" t="str">
            <v>E</v>
          </cell>
          <cell r="D168">
            <v>1</v>
          </cell>
          <cell r="G168">
            <v>4020</v>
          </cell>
        </row>
        <row r="169">
          <cell r="C169" t="str">
            <v>E</v>
          </cell>
          <cell r="D169">
            <v>2</v>
          </cell>
          <cell r="G169">
            <v>4040</v>
          </cell>
        </row>
        <row r="170">
          <cell r="C170" t="str">
            <v>E</v>
          </cell>
          <cell r="D170">
            <v>2</v>
          </cell>
          <cell r="G170">
            <v>4040</v>
          </cell>
        </row>
        <row r="171">
          <cell r="C171" t="str">
            <v>E</v>
          </cell>
          <cell r="D171">
            <v>1</v>
          </cell>
          <cell r="G171">
            <v>4010</v>
          </cell>
        </row>
        <row r="172">
          <cell r="C172" t="str">
            <v>E</v>
          </cell>
          <cell r="D172">
            <v>1</v>
          </cell>
          <cell r="G172">
            <v>4040</v>
          </cell>
        </row>
        <row r="173">
          <cell r="C173" t="str">
            <v>E</v>
          </cell>
          <cell r="D173">
            <v>3</v>
          </cell>
          <cell r="G173">
            <v>4020</v>
          </cell>
        </row>
        <row r="174">
          <cell r="C174" t="str">
            <v>E</v>
          </cell>
          <cell r="D174">
            <v>1</v>
          </cell>
          <cell r="G174">
            <v>4010</v>
          </cell>
        </row>
        <row r="175">
          <cell r="C175" t="str">
            <v>E</v>
          </cell>
          <cell r="D175">
            <v>1</v>
          </cell>
          <cell r="G175">
            <v>4020</v>
          </cell>
        </row>
        <row r="176">
          <cell r="C176" t="str">
            <v>E</v>
          </cell>
          <cell r="D176">
            <v>1</v>
          </cell>
          <cell r="G176">
            <v>4070</v>
          </cell>
        </row>
        <row r="177">
          <cell r="C177" t="str">
            <v>E</v>
          </cell>
          <cell r="D177">
            <v>4</v>
          </cell>
          <cell r="G177">
            <v>4050</v>
          </cell>
        </row>
        <row r="178">
          <cell r="C178" t="str">
            <v>E</v>
          </cell>
          <cell r="D178">
            <v>1</v>
          </cell>
          <cell r="G178">
            <v>4020</v>
          </cell>
        </row>
        <row r="179">
          <cell r="C179" t="str">
            <v>E</v>
          </cell>
          <cell r="D179">
            <v>1</v>
          </cell>
          <cell r="G179">
            <v>4080</v>
          </cell>
        </row>
        <row r="180">
          <cell r="C180" t="str">
            <v>E</v>
          </cell>
          <cell r="D180">
            <v>4</v>
          </cell>
          <cell r="G180">
            <v>4050</v>
          </cell>
        </row>
        <row r="181">
          <cell r="C181" t="str">
            <v>E</v>
          </cell>
          <cell r="D181">
            <v>3</v>
          </cell>
          <cell r="G181">
            <v>4040</v>
          </cell>
        </row>
        <row r="182">
          <cell r="C182" t="str">
            <v>E</v>
          </cell>
          <cell r="D182">
            <v>4</v>
          </cell>
          <cell r="G182">
            <v>4060</v>
          </cell>
        </row>
        <row r="183">
          <cell r="C183" t="str">
            <v>E</v>
          </cell>
          <cell r="D183">
            <v>2</v>
          </cell>
          <cell r="G183">
            <v>4080</v>
          </cell>
        </row>
        <row r="184">
          <cell r="C184" t="str">
            <v>E</v>
          </cell>
          <cell r="D184">
            <v>1</v>
          </cell>
          <cell r="G184">
            <v>4050</v>
          </cell>
        </row>
        <row r="185">
          <cell r="C185" t="str">
            <v>E</v>
          </cell>
          <cell r="D185">
            <v>2</v>
          </cell>
          <cell r="G185">
            <v>4080</v>
          </cell>
        </row>
        <row r="186">
          <cell r="C186" t="str">
            <v>E</v>
          </cell>
          <cell r="D186">
            <v>2</v>
          </cell>
          <cell r="G186">
            <v>4020</v>
          </cell>
        </row>
        <row r="187">
          <cell r="C187" t="str">
            <v>E</v>
          </cell>
          <cell r="D187">
            <v>3</v>
          </cell>
          <cell r="G187">
            <v>4010</v>
          </cell>
        </row>
        <row r="188">
          <cell r="C188" t="str">
            <v>E</v>
          </cell>
          <cell r="D188">
            <v>3</v>
          </cell>
          <cell r="G188">
            <v>4070</v>
          </cell>
        </row>
        <row r="189">
          <cell r="C189" t="str">
            <v>E</v>
          </cell>
          <cell r="D189">
            <v>1</v>
          </cell>
          <cell r="G189">
            <v>4040</v>
          </cell>
        </row>
        <row r="190">
          <cell r="C190" t="str">
            <v>E</v>
          </cell>
          <cell r="D190">
            <v>3</v>
          </cell>
          <cell r="G190">
            <v>4040</v>
          </cell>
        </row>
        <row r="191">
          <cell r="C191" t="str">
            <v>E</v>
          </cell>
          <cell r="D191">
            <v>4</v>
          </cell>
          <cell r="G191">
            <v>4060</v>
          </cell>
        </row>
        <row r="192">
          <cell r="C192" t="str">
            <v>E</v>
          </cell>
          <cell r="D192">
            <v>4</v>
          </cell>
          <cell r="G192">
            <v>4070</v>
          </cell>
        </row>
        <row r="193">
          <cell r="C193" t="str">
            <v>E</v>
          </cell>
          <cell r="D193">
            <v>1</v>
          </cell>
          <cell r="G193">
            <v>4020</v>
          </cell>
        </row>
        <row r="194">
          <cell r="C194" t="str">
            <v>E</v>
          </cell>
          <cell r="D194">
            <v>1</v>
          </cell>
          <cell r="G194">
            <v>4040</v>
          </cell>
        </row>
        <row r="195">
          <cell r="C195" t="str">
            <v>E</v>
          </cell>
          <cell r="D195">
            <v>4</v>
          </cell>
          <cell r="G195">
            <v>4070</v>
          </cell>
        </row>
        <row r="196">
          <cell r="C196" t="str">
            <v>E</v>
          </cell>
          <cell r="D196">
            <v>1</v>
          </cell>
          <cell r="G196">
            <v>4020</v>
          </cell>
        </row>
        <row r="197">
          <cell r="C197" t="str">
            <v>E</v>
          </cell>
          <cell r="D197">
            <v>1</v>
          </cell>
          <cell r="G197">
            <v>4020</v>
          </cell>
        </row>
        <row r="198">
          <cell r="C198" t="str">
            <v>E</v>
          </cell>
          <cell r="D198">
            <v>1</v>
          </cell>
          <cell r="G198">
            <v>4040</v>
          </cell>
        </row>
        <row r="199">
          <cell r="C199" t="str">
            <v>E</v>
          </cell>
          <cell r="D199">
            <v>1</v>
          </cell>
          <cell r="G199">
            <v>4070</v>
          </cell>
        </row>
        <row r="200">
          <cell r="C200" t="str">
            <v>E</v>
          </cell>
          <cell r="D200">
            <v>1</v>
          </cell>
          <cell r="G200">
            <v>4070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>
      <pane xSplit="2" ySplit="6" topLeftCell="C7" activePane="bottomRight" state="frozen"/>
      <selection activeCell="K262" sqref="K262"/>
      <selection pane="topRight" activeCell="K262" sqref="K262"/>
      <selection pane="bottomLeft" activeCell="K262" sqref="K262"/>
      <selection pane="bottomRight" activeCell="J18" sqref="J18"/>
    </sheetView>
  </sheetViews>
  <sheetFormatPr defaultRowHeight="12.75" x14ac:dyDescent="0.2"/>
  <cols>
    <col min="1" max="1" width="10.5703125" style="37" customWidth="1"/>
    <col min="2" max="2" width="8.5703125" style="38" customWidth="1"/>
    <col min="3" max="3" width="25.28515625" style="37" customWidth="1"/>
    <col min="4" max="4" width="23.7109375" style="37" customWidth="1"/>
    <col min="5" max="5" width="6.5703125" style="37" customWidth="1"/>
    <col min="6" max="6" width="6.5703125" style="39" customWidth="1"/>
    <col min="7" max="7" width="7.7109375" style="39" customWidth="1"/>
    <col min="8" max="8" width="13.28515625" style="40" customWidth="1"/>
    <col min="9" max="9" width="7.85546875" style="37" customWidth="1"/>
    <col min="10" max="10" width="11.28515625" style="41" customWidth="1"/>
    <col min="11" max="11" width="10.5703125" style="42" customWidth="1"/>
    <col min="12" max="16384" width="9.140625" style="30"/>
  </cols>
  <sheetData>
    <row r="1" spans="1:11" s="9" customFormat="1" ht="15.75" x14ac:dyDescent="0.25">
      <c r="A1" s="1" t="s">
        <v>0</v>
      </c>
      <c r="B1" s="2"/>
      <c r="C1" s="2"/>
      <c r="D1" s="3"/>
      <c r="E1" s="4"/>
      <c r="F1" s="5"/>
      <c r="G1" s="5"/>
      <c r="H1" s="6"/>
      <c r="I1" s="3"/>
      <c r="J1" s="7" t="s">
        <v>1</v>
      </c>
      <c r="K1" s="8"/>
    </row>
    <row r="2" spans="1:11" s="9" customFormat="1" x14ac:dyDescent="0.2">
      <c r="A2" s="10" t="s">
        <v>2</v>
      </c>
      <c r="B2" s="2"/>
      <c r="C2" s="2"/>
      <c r="E2" s="4"/>
      <c r="F2" s="5"/>
      <c r="G2" s="5"/>
      <c r="H2" s="6"/>
      <c r="I2" s="3"/>
      <c r="J2" s="11" t="s">
        <v>140</v>
      </c>
      <c r="K2" s="8"/>
    </row>
    <row r="3" spans="1:11" s="9" customFormat="1" ht="15.75" x14ac:dyDescent="0.25">
      <c r="A3" s="12"/>
      <c r="B3" s="3"/>
      <c r="C3" s="3"/>
      <c r="D3" s="3"/>
      <c r="E3" s="4"/>
      <c r="F3" s="5"/>
      <c r="G3" s="5"/>
      <c r="H3" s="6"/>
      <c r="I3" s="3"/>
      <c r="J3" s="13" t="s">
        <v>3</v>
      </c>
      <c r="K3" s="8"/>
    </row>
    <row r="4" spans="1:11" s="18" customFormat="1" x14ac:dyDescent="0.2">
      <c r="A4" s="14" t="s">
        <v>4</v>
      </c>
      <c r="B4" s="15"/>
      <c r="C4" s="3"/>
      <c r="D4" s="3"/>
      <c r="E4" s="4"/>
      <c r="F4" s="5"/>
      <c r="G4" s="5"/>
      <c r="H4" s="6"/>
      <c r="I4" s="3"/>
      <c r="J4" s="16" t="s">
        <v>5</v>
      </c>
      <c r="K4" s="17"/>
    </row>
    <row r="5" spans="1:11" s="18" customFormat="1" x14ac:dyDescent="0.2">
      <c r="A5" s="19"/>
      <c r="B5" s="20"/>
      <c r="C5" s="19"/>
      <c r="D5" s="19"/>
      <c r="E5" s="19"/>
      <c r="F5" s="21"/>
      <c r="G5" s="21"/>
      <c r="H5" s="22"/>
      <c r="I5" s="19"/>
      <c r="J5" s="23"/>
      <c r="K5" s="17"/>
    </row>
    <row r="6" spans="1:11" ht="25.5" x14ac:dyDescent="0.2">
      <c r="A6" s="24" t="s">
        <v>6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x14ac:dyDescent="0.2">
      <c r="A7" s="31" t="s">
        <v>17</v>
      </c>
      <c r="B7" s="32" t="s">
        <v>18</v>
      </c>
      <c r="C7" s="33" t="s">
        <v>19</v>
      </c>
      <c r="D7" s="33" t="s">
        <v>20</v>
      </c>
      <c r="E7" s="34">
        <v>50</v>
      </c>
      <c r="F7" s="34">
        <v>5</v>
      </c>
      <c r="G7" s="34">
        <v>100</v>
      </c>
      <c r="H7" s="33" t="s">
        <v>21</v>
      </c>
      <c r="I7" s="35">
        <v>6.7</v>
      </c>
      <c r="J7" s="36">
        <v>193.97260273972603</v>
      </c>
      <c r="K7" s="36">
        <f t="shared" ref="K7:K47" si="0">ROUND(J7*$B$4,4)</f>
        <v>0</v>
      </c>
    </row>
    <row r="8" spans="1:11" x14ac:dyDescent="0.2">
      <c r="A8" s="31" t="s">
        <v>22</v>
      </c>
      <c r="B8" s="32" t="s">
        <v>18</v>
      </c>
      <c r="C8" s="33" t="s">
        <v>23</v>
      </c>
      <c r="D8" s="33" t="s">
        <v>20</v>
      </c>
      <c r="E8" s="34">
        <v>100</v>
      </c>
      <c r="F8" s="34">
        <v>3</v>
      </c>
      <c r="G8" s="34">
        <v>60</v>
      </c>
      <c r="H8" s="33" t="s">
        <v>24</v>
      </c>
      <c r="I8" s="35">
        <v>13.4</v>
      </c>
      <c r="J8" s="36">
        <v>387.94520547945206</v>
      </c>
      <c r="K8" s="36">
        <f t="shared" si="0"/>
        <v>0</v>
      </c>
    </row>
    <row r="9" spans="1:11" x14ac:dyDescent="0.2">
      <c r="A9" s="31" t="s">
        <v>25</v>
      </c>
      <c r="B9" s="32" t="s">
        <v>18</v>
      </c>
      <c r="C9" s="33" t="s">
        <v>26</v>
      </c>
      <c r="D9" s="33" t="s">
        <v>20</v>
      </c>
      <c r="E9" s="34">
        <v>0</v>
      </c>
      <c r="F9" s="34">
        <v>1</v>
      </c>
      <c r="G9" s="34">
        <v>18</v>
      </c>
      <c r="H9" s="33" t="s">
        <v>27</v>
      </c>
      <c r="I9" s="35">
        <v>33.5</v>
      </c>
      <c r="J9" s="36">
        <v>980.82191780821915</v>
      </c>
      <c r="K9" s="36">
        <f t="shared" si="0"/>
        <v>0</v>
      </c>
    </row>
    <row r="10" spans="1:11" x14ac:dyDescent="0.2">
      <c r="A10" s="31" t="s">
        <v>28</v>
      </c>
      <c r="B10" s="32" t="s">
        <v>18</v>
      </c>
      <c r="C10" s="33" t="s">
        <v>29</v>
      </c>
      <c r="D10" s="33" t="s">
        <v>20</v>
      </c>
      <c r="E10" s="34">
        <v>0</v>
      </c>
      <c r="F10" s="34">
        <v>5</v>
      </c>
      <c r="G10" s="34">
        <v>100</v>
      </c>
      <c r="H10" s="33" t="s">
        <v>30</v>
      </c>
      <c r="I10" s="35">
        <v>9.1</v>
      </c>
      <c r="J10" s="36">
        <v>287.12328767123284</v>
      </c>
      <c r="K10" s="36">
        <f t="shared" si="0"/>
        <v>0</v>
      </c>
    </row>
    <row r="11" spans="1:11" x14ac:dyDescent="0.2">
      <c r="A11" s="31" t="s">
        <v>31</v>
      </c>
      <c r="B11" s="32" t="s">
        <v>18</v>
      </c>
      <c r="C11" s="33" t="s">
        <v>32</v>
      </c>
      <c r="D11" s="33" t="s">
        <v>20</v>
      </c>
      <c r="E11" s="34">
        <v>0</v>
      </c>
      <c r="F11" s="34">
        <v>1</v>
      </c>
      <c r="G11" s="34">
        <v>20</v>
      </c>
      <c r="H11" s="33" t="s">
        <v>33</v>
      </c>
      <c r="I11" s="35">
        <v>18.2</v>
      </c>
      <c r="J11" s="36">
        <v>574.24657534246569</v>
      </c>
      <c r="K11" s="36">
        <f t="shared" si="0"/>
        <v>0</v>
      </c>
    </row>
    <row r="12" spans="1:11" x14ac:dyDescent="0.2">
      <c r="A12" s="31" t="s">
        <v>34</v>
      </c>
      <c r="B12" s="32" t="s">
        <v>18</v>
      </c>
      <c r="C12" s="33" t="s">
        <v>35</v>
      </c>
      <c r="D12" s="33" t="s">
        <v>20</v>
      </c>
      <c r="E12" s="34">
        <v>0</v>
      </c>
      <c r="F12" s="34">
        <v>1</v>
      </c>
      <c r="G12" s="34">
        <v>48</v>
      </c>
      <c r="H12" s="33" t="s">
        <v>36</v>
      </c>
      <c r="I12" s="35">
        <v>12.55</v>
      </c>
      <c r="J12" s="36">
        <v>408.76712328767127</v>
      </c>
      <c r="K12" s="36">
        <f t="shared" si="0"/>
        <v>0</v>
      </c>
    </row>
    <row r="13" spans="1:11" x14ac:dyDescent="0.2">
      <c r="A13" s="31" t="s">
        <v>37</v>
      </c>
      <c r="B13" s="32" t="s">
        <v>18</v>
      </c>
      <c r="C13" s="33" t="s">
        <v>38</v>
      </c>
      <c r="D13" s="33" t="s">
        <v>39</v>
      </c>
      <c r="E13" s="34">
        <v>0</v>
      </c>
      <c r="F13" s="34">
        <v>5</v>
      </c>
      <c r="G13" s="34">
        <v>100</v>
      </c>
      <c r="H13" s="33" t="s">
        <v>40</v>
      </c>
      <c r="I13" s="35">
        <v>6.7</v>
      </c>
      <c r="J13" s="36">
        <v>193.97260273972603</v>
      </c>
      <c r="K13" s="36">
        <f t="shared" si="0"/>
        <v>0</v>
      </c>
    </row>
    <row r="14" spans="1:11" x14ac:dyDescent="0.2">
      <c r="A14" s="31" t="s">
        <v>41</v>
      </c>
      <c r="B14" s="32" t="s">
        <v>18</v>
      </c>
      <c r="C14" s="33" t="s">
        <v>42</v>
      </c>
      <c r="D14" s="33" t="s">
        <v>39</v>
      </c>
      <c r="E14" s="34">
        <v>0</v>
      </c>
      <c r="F14" s="34">
        <v>3</v>
      </c>
      <c r="G14" s="34">
        <v>60</v>
      </c>
      <c r="H14" s="33" t="s">
        <v>43</v>
      </c>
      <c r="I14" s="35">
        <v>13.4</v>
      </c>
      <c r="J14" s="36">
        <v>387.94520547945206</v>
      </c>
      <c r="K14" s="36">
        <f t="shared" si="0"/>
        <v>0</v>
      </c>
    </row>
    <row r="15" spans="1:11" x14ac:dyDescent="0.2">
      <c r="A15" s="31" t="s">
        <v>44</v>
      </c>
      <c r="B15" s="32" t="s">
        <v>18</v>
      </c>
      <c r="C15" s="33" t="s">
        <v>45</v>
      </c>
      <c r="D15" s="33" t="s">
        <v>39</v>
      </c>
      <c r="E15" s="34">
        <v>0</v>
      </c>
      <c r="F15" s="34">
        <v>5</v>
      </c>
      <c r="G15" s="34">
        <v>100</v>
      </c>
      <c r="H15" s="33" t="s">
        <v>46</v>
      </c>
      <c r="I15" s="35">
        <v>9.1</v>
      </c>
      <c r="J15" s="36">
        <v>263.01369863013701</v>
      </c>
      <c r="K15" s="36">
        <f t="shared" si="0"/>
        <v>0</v>
      </c>
    </row>
    <row r="16" spans="1:11" x14ac:dyDescent="0.2">
      <c r="A16" s="31" t="s">
        <v>47</v>
      </c>
      <c r="B16" s="32" t="s">
        <v>18</v>
      </c>
      <c r="C16" s="33" t="s">
        <v>48</v>
      </c>
      <c r="D16" s="33" t="s">
        <v>39</v>
      </c>
      <c r="E16" s="34">
        <v>0</v>
      </c>
      <c r="F16" s="34">
        <v>3</v>
      </c>
      <c r="G16" s="34">
        <v>60</v>
      </c>
      <c r="H16" s="33" t="s">
        <v>49</v>
      </c>
      <c r="I16" s="35">
        <v>18.2</v>
      </c>
      <c r="J16" s="36">
        <v>526.02739726027403</v>
      </c>
      <c r="K16" s="36">
        <f t="shared" si="0"/>
        <v>0</v>
      </c>
    </row>
    <row r="17" spans="1:11" x14ac:dyDescent="0.2">
      <c r="A17" s="31" t="s">
        <v>50</v>
      </c>
      <c r="B17" s="32" t="s">
        <v>18</v>
      </c>
      <c r="C17" s="33" t="s">
        <v>51</v>
      </c>
      <c r="D17" s="33" t="s">
        <v>39</v>
      </c>
      <c r="E17" s="34">
        <v>0</v>
      </c>
      <c r="F17" s="34">
        <v>3</v>
      </c>
      <c r="G17" s="34">
        <v>60</v>
      </c>
      <c r="H17" s="33" t="s">
        <v>52</v>
      </c>
      <c r="I17" s="35">
        <v>12.55</v>
      </c>
      <c r="J17" s="36">
        <v>362.73972602739718</v>
      </c>
      <c r="K17" s="36">
        <f t="shared" si="0"/>
        <v>0</v>
      </c>
    </row>
    <row r="18" spans="1:11" x14ac:dyDescent="0.2">
      <c r="A18" s="31" t="s">
        <v>53</v>
      </c>
      <c r="B18" s="32" t="s">
        <v>18</v>
      </c>
      <c r="C18" s="33" t="s">
        <v>54</v>
      </c>
      <c r="D18" s="33" t="s">
        <v>39</v>
      </c>
      <c r="E18" s="34">
        <v>0</v>
      </c>
      <c r="F18" s="34">
        <v>2</v>
      </c>
      <c r="G18" s="34">
        <v>40</v>
      </c>
      <c r="H18" s="33" t="s">
        <v>55</v>
      </c>
      <c r="I18" s="35">
        <v>25.1</v>
      </c>
      <c r="J18" s="36">
        <v>725.47945205479436</v>
      </c>
      <c r="K18" s="36">
        <f t="shared" si="0"/>
        <v>0</v>
      </c>
    </row>
    <row r="19" spans="1:11" x14ac:dyDescent="0.2">
      <c r="A19" s="31" t="s">
        <v>56</v>
      </c>
      <c r="B19" s="32" t="s">
        <v>18</v>
      </c>
      <c r="C19" s="33" t="s">
        <v>57</v>
      </c>
      <c r="D19" s="33" t="s">
        <v>39</v>
      </c>
      <c r="E19" s="34">
        <v>0</v>
      </c>
      <c r="F19" s="34">
        <v>0</v>
      </c>
      <c r="G19" s="34">
        <v>15</v>
      </c>
      <c r="H19" s="33" t="s">
        <v>58</v>
      </c>
      <c r="I19" s="35">
        <v>30.5</v>
      </c>
      <c r="J19" s="36">
        <v>890.21122042385127</v>
      </c>
      <c r="K19" s="36">
        <f t="shared" si="0"/>
        <v>0</v>
      </c>
    </row>
    <row r="20" spans="1:11" x14ac:dyDescent="0.2">
      <c r="A20" s="31" t="s">
        <v>59</v>
      </c>
      <c r="B20" s="32" t="s">
        <v>18</v>
      </c>
      <c r="C20" s="33" t="s">
        <v>60</v>
      </c>
      <c r="D20" s="33" t="s">
        <v>39</v>
      </c>
      <c r="E20" s="34">
        <v>0</v>
      </c>
      <c r="F20" s="34">
        <v>0</v>
      </c>
      <c r="G20" s="34">
        <v>15</v>
      </c>
      <c r="H20" s="33" t="s">
        <v>61</v>
      </c>
      <c r="I20" s="35">
        <v>45.5</v>
      </c>
      <c r="J20" s="36">
        <v>1328.1332204943758</v>
      </c>
      <c r="K20" s="36">
        <f t="shared" si="0"/>
        <v>0</v>
      </c>
    </row>
    <row r="21" spans="1:11" x14ac:dyDescent="0.2">
      <c r="A21" s="31" t="s">
        <v>62</v>
      </c>
      <c r="B21" s="32" t="s">
        <v>18</v>
      </c>
      <c r="C21" s="33" t="s">
        <v>63</v>
      </c>
      <c r="D21" s="33" t="s">
        <v>39</v>
      </c>
      <c r="E21" s="34">
        <v>1</v>
      </c>
      <c r="F21" s="34">
        <v>0</v>
      </c>
      <c r="G21" s="34">
        <v>10</v>
      </c>
      <c r="H21" s="33" t="s">
        <v>64</v>
      </c>
      <c r="I21" s="35">
        <v>65.5</v>
      </c>
      <c r="J21" s="36">
        <v>1911.666842977538</v>
      </c>
      <c r="K21" s="36">
        <f t="shared" si="0"/>
        <v>0</v>
      </c>
    </row>
    <row r="22" spans="1:11" x14ac:dyDescent="0.2">
      <c r="A22" s="31" t="s">
        <v>65</v>
      </c>
      <c r="B22" s="32" t="s">
        <v>66</v>
      </c>
      <c r="C22" s="33" t="s">
        <v>67</v>
      </c>
      <c r="D22" s="33" t="s">
        <v>68</v>
      </c>
      <c r="E22" s="34">
        <v>60</v>
      </c>
      <c r="F22" s="34">
        <v>0</v>
      </c>
      <c r="G22" s="34">
        <v>2400</v>
      </c>
      <c r="H22" s="33" t="s">
        <v>69</v>
      </c>
      <c r="I22" s="35">
        <v>0.34300000000000003</v>
      </c>
      <c r="J22" s="36">
        <v>10.011283895765013</v>
      </c>
      <c r="K22" s="36">
        <f t="shared" si="0"/>
        <v>0</v>
      </c>
    </row>
    <row r="23" spans="1:11" x14ac:dyDescent="0.2">
      <c r="A23" s="31" t="s">
        <v>70</v>
      </c>
      <c r="B23" s="32" t="s">
        <v>66</v>
      </c>
      <c r="C23" s="33" t="s">
        <v>71</v>
      </c>
      <c r="D23" s="33" t="s">
        <v>68</v>
      </c>
      <c r="E23" s="34">
        <v>100</v>
      </c>
      <c r="F23" s="34">
        <v>0</v>
      </c>
      <c r="G23" s="34">
        <v>1200</v>
      </c>
      <c r="H23" s="33" t="s">
        <v>72</v>
      </c>
      <c r="I23" s="35">
        <v>0.34300000000000003</v>
      </c>
      <c r="J23" s="36">
        <v>10.011283895765013</v>
      </c>
      <c r="K23" s="36">
        <f t="shared" si="0"/>
        <v>0</v>
      </c>
    </row>
    <row r="24" spans="1:11" x14ac:dyDescent="0.2">
      <c r="A24" s="31" t="s">
        <v>73</v>
      </c>
      <c r="B24" s="32" t="s">
        <v>66</v>
      </c>
      <c r="C24" s="33" t="s">
        <v>74</v>
      </c>
      <c r="D24" s="33" t="s">
        <v>68</v>
      </c>
      <c r="E24" s="34">
        <v>60</v>
      </c>
      <c r="F24" s="34">
        <v>900</v>
      </c>
      <c r="G24" s="34">
        <v>900</v>
      </c>
      <c r="H24" s="33" t="s">
        <v>75</v>
      </c>
      <c r="I24" s="35">
        <v>0.64100000000000001</v>
      </c>
      <c r="J24" s="36">
        <v>18.684761904761906</v>
      </c>
      <c r="K24" s="36">
        <f t="shared" si="0"/>
        <v>0</v>
      </c>
    </row>
    <row r="25" spans="1:11" x14ac:dyDescent="0.2">
      <c r="A25" s="31" t="s">
        <v>76</v>
      </c>
      <c r="B25" s="32" t="s">
        <v>66</v>
      </c>
      <c r="C25" s="33" t="s">
        <v>77</v>
      </c>
      <c r="D25" s="33" t="s">
        <v>68</v>
      </c>
      <c r="E25" s="34">
        <v>100</v>
      </c>
      <c r="F25" s="34">
        <v>0</v>
      </c>
      <c r="G25" s="34">
        <v>1500</v>
      </c>
      <c r="H25" s="33" t="s">
        <v>78</v>
      </c>
      <c r="I25" s="35">
        <v>0.64100000000000001</v>
      </c>
      <c r="J25" s="36">
        <v>18.684761904761906</v>
      </c>
      <c r="K25" s="36">
        <f t="shared" si="0"/>
        <v>0</v>
      </c>
    </row>
    <row r="26" spans="1:11" x14ac:dyDescent="0.2">
      <c r="A26" s="31" t="s">
        <v>79</v>
      </c>
      <c r="B26" s="32" t="s">
        <v>66</v>
      </c>
      <c r="C26" s="33" t="s">
        <v>80</v>
      </c>
      <c r="D26" s="33" t="s">
        <v>68</v>
      </c>
      <c r="E26" s="34">
        <v>60</v>
      </c>
      <c r="F26" s="34">
        <v>0</v>
      </c>
      <c r="G26" s="34">
        <v>600</v>
      </c>
      <c r="H26" s="33" t="s">
        <v>81</v>
      </c>
      <c r="I26" s="35">
        <v>0.83899999999999997</v>
      </c>
      <c r="J26" s="36">
        <v>24.533333333333335</v>
      </c>
      <c r="K26" s="36">
        <f t="shared" si="0"/>
        <v>0</v>
      </c>
    </row>
    <row r="27" spans="1:11" x14ac:dyDescent="0.2">
      <c r="A27" s="31" t="s">
        <v>82</v>
      </c>
      <c r="B27" s="32" t="s">
        <v>66</v>
      </c>
      <c r="C27" s="33" t="s">
        <v>83</v>
      </c>
      <c r="D27" s="33" t="s">
        <v>68</v>
      </c>
      <c r="E27" s="34">
        <v>100</v>
      </c>
      <c r="F27" s="34">
        <v>0</v>
      </c>
      <c r="G27" s="34">
        <v>1000</v>
      </c>
      <c r="H27" s="33"/>
      <c r="I27" s="35">
        <v>0.83899999999999997</v>
      </c>
      <c r="J27" s="36">
        <v>24.533333333333335</v>
      </c>
      <c r="K27" s="36">
        <f t="shared" si="0"/>
        <v>0</v>
      </c>
    </row>
    <row r="28" spans="1:11" x14ac:dyDescent="0.2">
      <c r="A28" s="31" t="s">
        <v>84</v>
      </c>
      <c r="B28" s="32" t="s">
        <v>66</v>
      </c>
      <c r="C28" s="33" t="s">
        <v>85</v>
      </c>
      <c r="D28" s="33" t="s">
        <v>68</v>
      </c>
      <c r="E28" s="34">
        <v>20</v>
      </c>
      <c r="F28" s="34">
        <v>160</v>
      </c>
      <c r="G28" s="34">
        <v>0</v>
      </c>
      <c r="H28" s="33"/>
      <c r="I28" s="35">
        <v>1.36</v>
      </c>
      <c r="J28" s="36">
        <v>51.696438356164393</v>
      </c>
      <c r="K28" s="36">
        <f t="shared" si="0"/>
        <v>0</v>
      </c>
    </row>
    <row r="29" spans="1:11" x14ac:dyDescent="0.2">
      <c r="A29" s="31" t="s">
        <v>86</v>
      </c>
      <c r="B29" s="32" t="s">
        <v>66</v>
      </c>
      <c r="C29" s="33" t="s">
        <v>87</v>
      </c>
      <c r="D29" s="33" t="s">
        <v>68</v>
      </c>
      <c r="E29" s="34">
        <v>0</v>
      </c>
      <c r="F29" s="34">
        <v>160</v>
      </c>
      <c r="G29" s="34">
        <v>0</v>
      </c>
      <c r="H29" s="33"/>
      <c r="I29" s="35">
        <v>2.06</v>
      </c>
      <c r="J29" s="36">
        <v>78.414246575342489</v>
      </c>
      <c r="K29" s="36">
        <f t="shared" si="0"/>
        <v>0</v>
      </c>
    </row>
    <row r="30" spans="1:11" x14ac:dyDescent="0.2">
      <c r="A30" s="31" t="s">
        <v>88</v>
      </c>
      <c r="B30" s="32" t="s">
        <v>66</v>
      </c>
      <c r="C30" s="33" t="s">
        <v>89</v>
      </c>
      <c r="D30" s="33" t="s">
        <v>39</v>
      </c>
      <c r="E30" s="34">
        <v>0</v>
      </c>
      <c r="F30" s="34">
        <v>100</v>
      </c>
      <c r="G30" s="34">
        <v>1000</v>
      </c>
      <c r="H30" s="33"/>
      <c r="I30" s="35">
        <v>0.26900000000000002</v>
      </c>
      <c r="J30" s="36">
        <v>8.5329999999999995</v>
      </c>
      <c r="K30" s="36">
        <f t="shared" si="0"/>
        <v>0</v>
      </c>
    </row>
    <row r="31" spans="1:11" x14ac:dyDescent="0.2">
      <c r="A31" s="31" t="s">
        <v>90</v>
      </c>
      <c r="B31" s="32" t="s">
        <v>66</v>
      </c>
      <c r="C31" s="33" t="s">
        <v>91</v>
      </c>
      <c r="D31" s="33" t="s">
        <v>39</v>
      </c>
      <c r="E31" s="34">
        <v>100</v>
      </c>
      <c r="F31" s="34">
        <v>100</v>
      </c>
      <c r="G31" s="34">
        <v>2000</v>
      </c>
      <c r="H31" s="33" t="s">
        <v>92</v>
      </c>
      <c r="I31" s="35">
        <v>0.34300000000000003</v>
      </c>
      <c r="J31" s="36">
        <v>10.317142857142857</v>
      </c>
      <c r="K31" s="36">
        <f t="shared" si="0"/>
        <v>0</v>
      </c>
    </row>
    <row r="32" spans="1:11" x14ac:dyDescent="0.2">
      <c r="A32" s="31" t="s">
        <v>93</v>
      </c>
      <c r="B32" s="32" t="s">
        <v>94</v>
      </c>
      <c r="C32" s="33" t="s">
        <v>95</v>
      </c>
      <c r="D32" s="33" t="s">
        <v>68</v>
      </c>
      <c r="E32" s="34">
        <v>60</v>
      </c>
      <c r="F32" s="34">
        <v>0</v>
      </c>
      <c r="G32" s="34">
        <v>2400</v>
      </c>
      <c r="H32" s="33" t="s">
        <v>96</v>
      </c>
      <c r="I32" s="35">
        <v>0.28499999999999998</v>
      </c>
      <c r="J32" s="36">
        <v>8.1534246575342468</v>
      </c>
      <c r="K32" s="36">
        <f t="shared" si="0"/>
        <v>0</v>
      </c>
    </row>
    <row r="33" spans="1:11" x14ac:dyDescent="0.2">
      <c r="A33" s="31" t="s">
        <v>97</v>
      </c>
      <c r="B33" s="32" t="s">
        <v>94</v>
      </c>
      <c r="C33" s="33" t="s">
        <v>98</v>
      </c>
      <c r="D33" s="33" t="s">
        <v>68</v>
      </c>
      <c r="E33" s="34">
        <v>100</v>
      </c>
      <c r="F33" s="34">
        <v>0</v>
      </c>
      <c r="G33" s="34">
        <v>2400</v>
      </c>
      <c r="H33" s="33" t="s">
        <v>99</v>
      </c>
      <c r="I33" s="35">
        <v>0.28499999999999998</v>
      </c>
      <c r="J33" s="36">
        <v>8.1534246575342468</v>
      </c>
      <c r="K33" s="36">
        <f t="shared" si="0"/>
        <v>0</v>
      </c>
    </row>
    <row r="34" spans="1:11" x14ac:dyDescent="0.2">
      <c r="A34" s="31" t="s">
        <v>100</v>
      </c>
      <c r="B34" s="32" t="s">
        <v>94</v>
      </c>
      <c r="C34" s="33" t="s">
        <v>101</v>
      </c>
      <c r="D34" s="33" t="s">
        <v>68</v>
      </c>
      <c r="E34" s="34">
        <v>60</v>
      </c>
      <c r="F34" s="34">
        <v>0</v>
      </c>
      <c r="G34" s="34">
        <v>1500</v>
      </c>
      <c r="H34" s="33" t="s">
        <v>102</v>
      </c>
      <c r="I34" s="35">
        <v>0.45500000000000002</v>
      </c>
      <c r="J34" s="36">
        <v>13.36986301369863</v>
      </c>
      <c r="K34" s="36">
        <f t="shared" si="0"/>
        <v>0</v>
      </c>
    </row>
    <row r="35" spans="1:11" x14ac:dyDescent="0.2">
      <c r="A35" s="31" t="s">
        <v>103</v>
      </c>
      <c r="B35" s="32" t="s">
        <v>94</v>
      </c>
      <c r="C35" s="33" t="s">
        <v>104</v>
      </c>
      <c r="D35" s="33" t="s">
        <v>68</v>
      </c>
      <c r="E35" s="34">
        <v>100</v>
      </c>
      <c r="F35" s="34">
        <v>0</v>
      </c>
      <c r="G35" s="34">
        <v>1500</v>
      </c>
      <c r="H35" s="33" t="s">
        <v>105</v>
      </c>
      <c r="I35" s="35">
        <v>0.45500000000000002</v>
      </c>
      <c r="J35" s="36">
        <v>13.36986301369863</v>
      </c>
      <c r="K35" s="36">
        <f t="shared" si="0"/>
        <v>0</v>
      </c>
    </row>
    <row r="36" spans="1:11" x14ac:dyDescent="0.2">
      <c r="A36" s="31" t="s">
        <v>106</v>
      </c>
      <c r="B36" s="32" t="s">
        <v>94</v>
      </c>
      <c r="C36" s="33" t="s">
        <v>107</v>
      </c>
      <c r="D36" s="33" t="s">
        <v>68</v>
      </c>
      <c r="E36" s="34">
        <v>60</v>
      </c>
      <c r="F36" s="34">
        <v>0</v>
      </c>
      <c r="G36" s="34">
        <v>900</v>
      </c>
      <c r="H36" s="33" t="s">
        <v>108</v>
      </c>
      <c r="I36" s="35">
        <v>0.65500000000000003</v>
      </c>
      <c r="J36" s="36">
        <v>19.616438356164384</v>
      </c>
      <c r="K36" s="36">
        <f t="shared" si="0"/>
        <v>0</v>
      </c>
    </row>
    <row r="37" spans="1:11" x14ac:dyDescent="0.2">
      <c r="A37" s="31" t="s">
        <v>109</v>
      </c>
      <c r="B37" s="32" t="s">
        <v>94</v>
      </c>
      <c r="C37" s="33" t="s">
        <v>110</v>
      </c>
      <c r="D37" s="33" t="s">
        <v>39</v>
      </c>
      <c r="E37" s="34">
        <v>60</v>
      </c>
      <c r="F37" s="34">
        <v>300</v>
      </c>
      <c r="G37" s="34">
        <v>6000</v>
      </c>
      <c r="H37" s="33" t="s">
        <v>111</v>
      </c>
      <c r="I37" s="35">
        <v>0.126</v>
      </c>
      <c r="J37" s="36">
        <v>3.7260273972602742</v>
      </c>
      <c r="K37" s="36">
        <f t="shared" si="0"/>
        <v>0</v>
      </c>
    </row>
    <row r="38" spans="1:11" x14ac:dyDescent="0.2">
      <c r="A38" s="31" t="s">
        <v>112</v>
      </c>
      <c r="B38" s="32" t="s">
        <v>94</v>
      </c>
      <c r="C38" s="33" t="s">
        <v>113</v>
      </c>
      <c r="D38" s="33" t="s">
        <v>39</v>
      </c>
      <c r="E38" s="34">
        <v>100</v>
      </c>
      <c r="F38" s="34">
        <v>100</v>
      </c>
      <c r="G38" s="34">
        <v>4800</v>
      </c>
      <c r="H38" s="33" t="s">
        <v>114</v>
      </c>
      <c r="I38" s="35">
        <v>0.126</v>
      </c>
      <c r="J38" s="36">
        <v>3.7260273972602742</v>
      </c>
      <c r="K38" s="36">
        <f t="shared" si="0"/>
        <v>0</v>
      </c>
    </row>
    <row r="39" spans="1:11" x14ac:dyDescent="0.2">
      <c r="A39" s="31" t="s">
        <v>115</v>
      </c>
      <c r="B39" s="32" t="s">
        <v>94</v>
      </c>
      <c r="C39" s="33" t="s">
        <v>116</v>
      </c>
      <c r="D39" s="33" t="s">
        <v>39</v>
      </c>
      <c r="E39" s="34">
        <v>60</v>
      </c>
      <c r="F39" s="34">
        <v>240</v>
      </c>
      <c r="G39" s="34">
        <v>4800</v>
      </c>
      <c r="H39" s="33" t="s">
        <v>117</v>
      </c>
      <c r="I39" s="35">
        <v>0.19800000000000001</v>
      </c>
      <c r="J39" s="36">
        <v>5.830136986301369</v>
      </c>
      <c r="K39" s="36">
        <f t="shared" si="0"/>
        <v>0</v>
      </c>
    </row>
    <row r="40" spans="1:11" x14ac:dyDescent="0.2">
      <c r="A40" s="31" t="s">
        <v>118</v>
      </c>
      <c r="B40" s="32" t="s">
        <v>94</v>
      </c>
      <c r="C40" s="33" t="s">
        <v>119</v>
      </c>
      <c r="D40" s="33" t="s">
        <v>39</v>
      </c>
      <c r="E40" s="34">
        <v>100</v>
      </c>
      <c r="F40" s="34">
        <v>300</v>
      </c>
      <c r="G40" s="34">
        <v>6000</v>
      </c>
      <c r="H40" s="33" t="s">
        <v>120</v>
      </c>
      <c r="I40" s="35">
        <v>0.19800000000000001</v>
      </c>
      <c r="J40" s="36">
        <v>5.830136986301369</v>
      </c>
      <c r="K40" s="36">
        <f t="shared" si="0"/>
        <v>0</v>
      </c>
    </row>
    <row r="41" spans="1:11" x14ac:dyDescent="0.2">
      <c r="A41" s="31" t="s">
        <v>121</v>
      </c>
      <c r="B41" s="32" t="s">
        <v>94</v>
      </c>
      <c r="C41" s="33" t="s">
        <v>122</v>
      </c>
      <c r="D41" s="33" t="s">
        <v>39</v>
      </c>
      <c r="E41" s="34">
        <v>0</v>
      </c>
      <c r="F41" s="34">
        <v>250</v>
      </c>
      <c r="G41" s="34">
        <v>4000</v>
      </c>
      <c r="H41" s="33"/>
      <c r="I41" s="35">
        <v>0.19800000000000001</v>
      </c>
      <c r="J41" s="36">
        <v>5.830136986301369</v>
      </c>
      <c r="K41" s="36">
        <f t="shared" si="0"/>
        <v>0</v>
      </c>
    </row>
    <row r="42" spans="1:11" x14ac:dyDescent="0.2">
      <c r="A42" s="31" t="s">
        <v>123</v>
      </c>
      <c r="B42" s="32" t="s">
        <v>94</v>
      </c>
      <c r="C42" s="33" t="s">
        <v>124</v>
      </c>
      <c r="D42" s="33" t="s">
        <v>39</v>
      </c>
      <c r="E42" s="34">
        <v>60</v>
      </c>
      <c r="F42" s="34">
        <v>180</v>
      </c>
      <c r="G42" s="34">
        <v>3600</v>
      </c>
      <c r="H42" s="33" t="s">
        <v>125</v>
      </c>
      <c r="I42" s="35">
        <v>0.28499999999999998</v>
      </c>
      <c r="J42" s="36">
        <v>8.1534246575342468</v>
      </c>
      <c r="K42" s="36">
        <f t="shared" si="0"/>
        <v>0</v>
      </c>
    </row>
    <row r="43" spans="1:11" x14ac:dyDescent="0.2">
      <c r="A43" s="31" t="s">
        <v>126</v>
      </c>
      <c r="B43" s="32" t="s">
        <v>94</v>
      </c>
      <c r="C43" s="33" t="s">
        <v>127</v>
      </c>
      <c r="D43" s="33" t="s">
        <v>39</v>
      </c>
      <c r="E43" s="34">
        <v>100</v>
      </c>
      <c r="F43" s="34">
        <v>200</v>
      </c>
      <c r="G43" s="34">
        <v>4000</v>
      </c>
      <c r="H43" s="33" t="s">
        <v>128</v>
      </c>
      <c r="I43" s="35">
        <v>0.28499999999999998</v>
      </c>
      <c r="J43" s="36">
        <v>8.1534246575342468</v>
      </c>
      <c r="K43" s="36">
        <f t="shared" si="0"/>
        <v>0</v>
      </c>
    </row>
    <row r="44" spans="1:11" x14ac:dyDescent="0.2">
      <c r="A44" s="31" t="s">
        <v>129</v>
      </c>
      <c r="B44" s="32" t="s">
        <v>94</v>
      </c>
      <c r="C44" s="33" t="s">
        <v>130</v>
      </c>
      <c r="D44" s="33" t="s">
        <v>39</v>
      </c>
      <c r="E44" s="34">
        <v>250</v>
      </c>
      <c r="F44" s="34">
        <v>250</v>
      </c>
      <c r="G44" s="34">
        <v>4000</v>
      </c>
      <c r="H44" s="33"/>
      <c r="I44" s="35">
        <v>0.28499999999999998</v>
      </c>
      <c r="J44" s="36">
        <v>8.2191780821917817</v>
      </c>
      <c r="K44" s="36">
        <f t="shared" si="0"/>
        <v>0</v>
      </c>
    </row>
    <row r="45" spans="1:11" x14ac:dyDescent="0.2">
      <c r="A45" s="31" t="s">
        <v>131</v>
      </c>
      <c r="B45" s="32" t="s">
        <v>94</v>
      </c>
      <c r="C45" s="33" t="s">
        <v>132</v>
      </c>
      <c r="D45" s="33" t="s">
        <v>39</v>
      </c>
      <c r="E45" s="34">
        <v>60</v>
      </c>
      <c r="F45" s="34">
        <v>0</v>
      </c>
      <c r="G45" s="34">
        <v>1800</v>
      </c>
      <c r="H45" s="33" t="s">
        <v>133</v>
      </c>
      <c r="I45" s="35">
        <v>0.36170000000000002</v>
      </c>
      <c r="J45" s="36">
        <v>10.761643835616439</v>
      </c>
      <c r="K45" s="36">
        <f t="shared" si="0"/>
        <v>0</v>
      </c>
    </row>
    <row r="46" spans="1:11" x14ac:dyDescent="0.2">
      <c r="A46" s="31" t="s">
        <v>134</v>
      </c>
      <c r="B46" s="32" t="s">
        <v>94</v>
      </c>
      <c r="C46" s="33" t="s">
        <v>135</v>
      </c>
      <c r="D46" s="33" t="s">
        <v>39</v>
      </c>
      <c r="E46" s="34">
        <v>100</v>
      </c>
      <c r="F46" s="34">
        <v>0</v>
      </c>
      <c r="G46" s="34">
        <v>1500</v>
      </c>
      <c r="H46" s="33" t="s">
        <v>136</v>
      </c>
      <c r="I46" s="35">
        <v>0.36199999999999999</v>
      </c>
      <c r="J46" s="36">
        <v>10.761643835616439</v>
      </c>
      <c r="K46" s="36">
        <f t="shared" si="0"/>
        <v>0</v>
      </c>
    </row>
    <row r="47" spans="1:11" x14ac:dyDescent="0.2">
      <c r="A47" s="31" t="s">
        <v>137</v>
      </c>
      <c r="B47" s="32" t="s">
        <v>94</v>
      </c>
      <c r="C47" s="33" t="s">
        <v>138</v>
      </c>
      <c r="D47" s="33" t="s">
        <v>39</v>
      </c>
      <c r="E47" s="34">
        <v>100</v>
      </c>
      <c r="F47" s="34">
        <v>0</v>
      </c>
      <c r="G47" s="34">
        <v>1500</v>
      </c>
      <c r="H47" s="33" t="s">
        <v>139</v>
      </c>
      <c r="I47" s="35">
        <v>0.45500000000000002</v>
      </c>
      <c r="J47" s="36">
        <v>13.589041095890414</v>
      </c>
      <c r="K47" s="36">
        <f t="shared" si="0"/>
        <v>0</v>
      </c>
    </row>
  </sheetData>
  <autoFilter ref="A6:K47"/>
  <mergeCells count="2">
    <mergeCell ref="A1:C1"/>
    <mergeCell ref="A2:C2"/>
  </mergeCells>
  <pageMargins left="0.75" right="0.75" top="1" bottom="1" header="0.5" footer="0.5"/>
  <pageSetup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UW CTP0723</vt:lpstr>
      <vt:lpstr>'UW CTP0723'!Print_Area</vt:lpstr>
      <vt:lpstr>'UW CTP0723'!Print_Titles</vt:lpstr>
    </vt:vector>
  </TitlesOfParts>
  <Company>Mueller Industries,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</dc:creator>
  <cp:lastModifiedBy>Thompson, Paul</cp:lastModifiedBy>
  <dcterms:created xsi:type="dcterms:W3CDTF">2023-07-25T15:34:35Z</dcterms:created>
  <dcterms:modified xsi:type="dcterms:W3CDTF">2023-07-25T15:35:52Z</dcterms:modified>
</cp:coreProperties>
</file>