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03E6A4A0-7A2F-4278-92C3-8685AF32D4AE}" xr6:coauthVersionLast="36" xr6:coauthVersionMax="36" xr10:uidLastSave="{00000000-0000-0000-0000-000000000000}"/>
  <bookViews>
    <workbookView xWindow="0" yWindow="0" windowWidth="28800" windowHeight="11205" xr2:uid="{361BF190-E8D6-44E7-AF37-A3F65039957E}"/>
  </bookViews>
  <sheets>
    <sheet name="Sheet1" sheetId="1" r:id="rId1"/>
  </sheets>
  <definedNames>
    <definedName name="_xlnm.Print_Area" localSheetId="0">Sheet1!$A$1:$K$17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</calcChain>
</file>

<file path=xl/sharedStrings.xml><?xml version="1.0" encoding="utf-8"?>
<sst xmlns="http://schemas.openxmlformats.org/spreadsheetml/2006/main" count="91" uniqueCount="73">
  <si>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HIGH PERFORMANCE TUBING</t>
    </r>
  </si>
  <si>
    <t>UW HPT0425</t>
  </si>
  <si>
    <t>Mueller Streamline Co., Memphis, TN</t>
  </si>
  <si>
    <t>Effective Apr 28th, 2025</t>
  </si>
  <si>
    <t>(Supersedes UW UW XHPT0524)</t>
  </si>
  <si>
    <t>Multiplier:</t>
  </si>
  <si>
    <t>The issuance of this price list is not an offer to sell the goods listed herein at the prices stated.</t>
  </si>
  <si>
    <t>Extra High Performance Tube (XHP) 130 Bar</t>
  </si>
  <si>
    <t>Copper Iron Tube - Alloy C19400</t>
  </si>
  <si>
    <t>XHP 130 Tubing  is rated to continuous operating pressure of 130 Bar / 1885 psi</t>
  </si>
  <si>
    <t>Part Nbr</t>
  </si>
  <si>
    <t>Part Group</t>
  </si>
  <si>
    <t>Part Description</t>
  </si>
  <si>
    <t>Wt per Ft</t>
  </si>
  <si>
    <t>OD</t>
  </si>
  <si>
    <t>Bundle Qty</t>
  </si>
  <si>
    <t>Lift Qty</t>
  </si>
  <si>
    <t>Unit</t>
  </si>
  <si>
    <t>UPC</t>
  </si>
  <si>
    <t xml:space="preserve">List Price </t>
  </si>
  <si>
    <t>Invoice</t>
  </si>
  <si>
    <t>130X02020</t>
  </si>
  <si>
    <t>XHP</t>
  </si>
  <si>
    <t>3/8OD X20 ACR XHP130</t>
  </si>
  <si>
    <t>0.116</t>
  </si>
  <si>
    <t>3/8</t>
  </si>
  <si>
    <t>FT</t>
  </si>
  <si>
    <t>685768393979</t>
  </si>
  <si>
    <t>130X03020</t>
  </si>
  <si>
    <t>1/2OD X20 ACR XHP130</t>
  </si>
  <si>
    <t>0.204</t>
  </si>
  <si>
    <t>1/2</t>
  </si>
  <si>
    <t>685768393993</t>
  </si>
  <si>
    <t>130X04020</t>
  </si>
  <si>
    <t>5/8OD X20 ACR XHP130</t>
  </si>
  <si>
    <t>0.314</t>
  </si>
  <si>
    <t>5/8</t>
  </si>
  <si>
    <t>685768394013</t>
  </si>
  <si>
    <t>130X05020</t>
  </si>
  <si>
    <t>3/4OD X20 ACR XHP130</t>
  </si>
  <si>
    <t>0.452</t>
  </si>
  <si>
    <t>3/4</t>
  </si>
  <si>
    <t>685768394037</t>
  </si>
  <si>
    <t>130X06020</t>
  </si>
  <si>
    <t>7/8OD X20 ACR XHP130</t>
  </si>
  <si>
    <t>0.613</t>
  </si>
  <si>
    <t>7/8</t>
  </si>
  <si>
    <t>685768394051</t>
  </si>
  <si>
    <t>130X10020</t>
  </si>
  <si>
    <t>1 1/8OD X20 ACR XHP130</t>
  </si>
  <si>
    <t>0.997</t>
  </si>
  <si>
    <t>1 1/8</t>
  </si>
  <si>
    <t>685768394075</t>
  </si>
  <si>
    <t>130X12020</t>
  </si>
  <si>
    <t>1 3/8OD X20 ACR XHP130</t>
  </si>
  <si>
    <t>1.492</t>
  </si>
  <si>
    <t>1 3/8</t>
  </si>
  <si>
    <t>685768394099</t>
  </si>
  <si>
    <t>130X14020</t>
  </si>
  <si>
    <t>1 5/8OD X20 ACR XHP130</t>
  </si>
  <si>
    <t>2.086</t>
  </si>
  <si>
    <t>1 5/8</t>
  </si>
  <si>
    <t>685768428664</t>
  </si>
  <si>
    <t>130X20020</t>
  </si>
  <si>
    <t>2 1/8OD X20 ACR XHP130</t>
  </si>
  <si>
    <t>3.562</t>
  </si>
  <si>
    <t>2 1/8</t>
  </si>
  <si>
    <t>685768428657</t>
  </si>
  <si>
    <t>130X24020</t>
  </si>
  <si>
    <t>2 5/8OD X20 ACR XHP130</t>
  </si>
  <si>
    <t>5.473</t>
  </si>
  <si>
    <t>2 5/8</t>
  </si>
  <si>
    <t>685768450771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</si>
</sst>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7" formatCode="_(* #,##0_);_(* \(#,##0\);_(* &quot;-&quot;??_);_(@_)"/>
    <numFmt numFmtId="169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1" xfId="1" applyNumberFormat="1" applyFont="1" applyBorder="1"/>
    <xf numFmtId="2" fontId="7" fillId="0" borderId="0" xfId="0" applyNumberFormat="1" applyFont="1" applyFill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 applyAlignment="1">
      <alignment horizontal="right"/>
    </xf>
    <xf numFmtId="0" fontId="8" fillId="2" borderId="6" xfId="0" applyFont="1" applyFill="1" applyBorder="1"/>
    <xf numFmtId="0" fontId="0" fillId="2" borderId="0" xfId="0" applyFill="1" applyBorder="1"/>
    <xf numFmtId="0" fontId="0" fillId="2" borderId="5" xfId="0" applyFill="1" applyBorder="1" applyAlignment="1"/>
    <xf numFmtId="0" fontId="9" fillId="2" borderId="5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" fontId="6" fillId="0" borderId="10" xfId="0" applyNumberFormat="1" applyFont="1" applyFill="1" applyBorder="1" applyAlignment="1">
      <alignment horizontal="center" wrapText="1"/>
    </xf>
    <xf numFmtId="1" fontId="6" fillId="0" borderId="9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67" fontId="5" fillId="0" borderId="10" xfId="1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/>
    </xf>
    <xf numFmtId="1" fontId="5" fillId="0" borderId="10" xfId="0" quotePrefix="1" applyNumberFormat="1" applyFont="1" applyFill="1" applyBorder="1" applyAlignment="1">
      <alignment horizontal="center"/>
    </xf>
    <xf numFmtId="44" fontId="5" fillId="0" borderId="10" xfId="2" applyFont="1" applyFill="1" applyBorder="1" applyAlignment="1">
      <alignment horizontal="center"/>
    </xf>
    <xf numFmtId="44" fontId="5" fillId="0" borderId="11" xfId="2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167" fontId="5" fillId="0" borderId="14" xfId="1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/>
    </xf>
    <xf numFmtId="1" fontId="5" fillId="0" borderId="14" xfId="0" quotePrefix="1" applyNumberFormat="1" applyFont="1" applyFill="1" applyBorder="1" applyAlignment="1">
      <alignment horizontal="center"/>
    </xf>
    <xf numFmtId="44" fontId="5" fillId="0" borderId="14" xfId="2" applyFont="1" applyFill="1" applyBorder="1" applyAlignment="1">
      <alignment horizontal="center"/>
    </xf>
    <xf numFmtId="44" fontId="5" fillId="0" borderId="15" xfId="2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" fontId="5" fillId="0" borderId="0" xfId="0" quotePrefix="1" applyNumberFormat="1" applyFont="1" applyFill="1" applyBorder="1" applyAlignment="1">
      <alignment horizontal="center"/>
    </xf>
    <xf numFmtId="165" fontId="0" fillId="0" borderId="0" xfId="3" applyNumberFormat="1" applyFont="1"/>
  </cellXfs>
  <cellStyles count="6">
    <cellStyle name="Comma" xfId="1" builtinId="3"/>
    <cellStyle name="Currency" xfId="2" builtinId="4"/>
    <cellStyle name="Currency 4" xfId="5" xr:uid="{F6870BBE-9FE7-4E63-9502-89FA53954602}"/>
    <cellStyle name="Normal" xfId="0" builtinId="0"/>
    <cellStyle name="Normal 6" xfId="4" xr:uid="{B9EF091C-4FA4-40EB-B9D6-D98CDBB2179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1E00-7CED-49B1-ABBD-72A5AD6CA366}">
  <sheetPr>
    <pageSetUpPr fitToPage="1"/>
  </sheetPr>
  <dimension ref="A1:AP23"/>
  <sheetViews>
    <sheetView tabSelected="1" zoomScaleNormal="100" workbookViewId="0">
      <selection activeCell="C11" sqref="C11"/>
    </sheetView>
  </sheetViews>
  <sheetFormatPr defaultRowHeight="15" x14ac:dyDescent="0.25"/>
  <cols>
    <col min="1" max="1" width="14.85546875" customWidth="1"/>
    <col min="2" max="2" width="8" customWidth="1"/>
    <col min="3" max="3" width="24.5703125" bestFit="1" customWidth="1"/>
    <col min="4" max="4" width="8.42578125" customWidth="1"/>
    <col min="5" max="5" width="7.85546875" customWidth="1"/>
    <col min="6" max="6" width="7.7109375" customWidth="1"/>
    <col min="7" max="7" width="8.28515625" customWidth="1"/>
    <col min="8" max="8" width="5.5703125" customWidth="1"/>
    <col min="9" max="9" width="14.85546875" customWidth="1"/>
    <col min="10" max="10" width="9" bestFit="1" customWidth="1"/>
    <col min="11" max="11" width="9.5703125" customWidth="1"/>
  </cols>
  <sheetData>
    <row r="1" spans="1:11" ht="15.75" x14ac:dyDescent="0.25">
      <c r="A1" s="1" t="s">
        <v>0</v>
      </c>
      <c r="B1" s="1"/>
      <c r="C1" s="1"/>
      <c r="D1" s="1"/>
      <c r="E1" s="1"/>
      <c r="K1" s="2" t="s">
        <v>1</v>
      </c>
    </row>
    <row r="2" spans="1:11" x14ac:dyDescent="0.25">
      <c r="A2" s="3" t="s">
        <v>2</v>
      </c>
      <c r="B2" s="3"/>
      <c r="C2" s="3"/>
      <c r="D2" s="3"/>
      <c r="E2" s="3"/>
      <c r="K2" s="4" t="s">
        <v>3</v>
      </c>
    </row>
    <row r="3" spans="1:11" ht="15.75" thickBot="1" x14ac:dyDescent="0.3">
      <c r="K3" s="5" t="s">
        <v>4</v>
      </c>
    </row>
    <row r="4" spans="1:11" ht="15.75" thickBot="1" x14ac:dyDescent="0.3">
      <c r="A4" s="6" t="s">
        <v>5</v>
      </c>
      <c r="B4" s="7"/>
      <c r="K4" s="8" t="s">
        <v>6</v>
      </c>
    </row>
    <row r="5" spans="1:11" x14ac:dyDescent="0.25">
      <c r="A5" s="9" t="s">
        <v>7</v>
      </c>
      <c r="B5" s="10"/>
      <c r="C5" s="11"/>
      <c r="D5" s="11"/>
      <c r="E5" s="11"/>
      <c r="F5" s="11"/>
      <c r="G5" s="11"/>
      <c r="H5" s="11"/>
      <c r="I5" s="11"/>
      <c r="J5" s="11"/>
      <c r="K5" s="12"/>
    </row>
    <row r="6" spans="1:11" ht="15" customHeight="1" x14ac:dyDescent="0.25">
      <c r="A6" s="13" t="s">
        <v>8</v>
      </c>
      <c r="B6" s="14"/>
      <c r="C6" s="15"/>
      <c r="D6" s="14"/>
      <c r="E6" s="16" t="s">
        <v>9</v>
      </c>
      <c r="F6" s="16"/>
      <c r="G6" s="16"/>
      <c r="H6" s="16"/>
      <c r="I6" s="16"/>
      <c r="J6" s="16"/>
      <c r="K6" s="17"/>
    </row>
    <row r="7" spans="1:11" s="24" customFormat="1" ht="27.75" customHeight="1" x14ac:dyDescent="0.2">
      <c r="A7" s="18" t="s">
        <v>10</v>
      </c>
      <c r="B7" s="19" t="s">
        <v>11</v>
      </c>
      <c r="C7" s="20" t="s">
        <v>12</v>
      </c>
      <c r="D7" s="21" t="s">
        <v>13</v>
      </c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2" t="s">
        <v>19</v>
      </c>
      <c r="K7" s="23" t="s">
        <v>20</v>
      </c>
    </row>
    <row r="8" spans="1:11" x14ac:dyDescent="0.25">
      <c r="A8" s="25" t="s">
        <v>21</v>
      </c>
      <c r="B8" s="26" t="s">
        <v>22</v>
      </c>
      <c r="C8" s="27" t="s">
        <v>23</v>
      </c>
      <c r="D8" s="28" t="s">
        <v>24</v>
      </c>
      <c r="E8" s="28" t="s">
        <v>25</v>
      </c>
      <c r="F8" s="29">
        <v>500</v>
      </c>
      <c r="G8" s="29">
        <f>+F8</f>
        <v>500</v>
      </c>
      <c r="H8" s="30" t="s">
        <v>26</v>
      </c>
      <c r="I8" s="31" t="s">
        <v>27</v>
      </c>
      <c r="J8" s="32">
        <v>4.4726194285714289</v>
      </c>
      <c r="K8" s="33">
        <f t="shared" ref="K8:K17" si="0">+J8*$B$4</f>
        <v>0</v>
      </c>
    </row>
    <row r="9" spans="1:11" x14ac:dyDescent="0.25">
      <c r="A9" s="25" t="s">
        <v>28</v>
      </c>
      <c r="B9" s="26" t="s">
        <v>22</v>
      </c>
      <c r="C9" s="27" t="s">
        <v>29</v>
      </c>
      <c r="D9" s="28" t="s">
        <v>30</v>
      </c>
      <c r="E9" s="28" t="s">
        <v>31</v>
      </c>
      <c r="F9" s="29">
        <v>500</v>
      </c>
      <c r="G9" s="29">
        <f t="shared" ref="G9:G17" si="1">+F9</f>
        <v>500</v>
      </c>
      <c r="H9" s="30" t="s">
        <v>26</v>
      </c>
      <c r="I9" s="31" t="s">
        <v>32</v>
      </c>
      <c r="J9" s="32">
        <v>7.972930285714285</v>
      </c>
      <c r="K9" s="33">
        <f t="shared" si="0"/>
        <v>0</v>
      </c>
    </row>
    <row r="10" spans="1:11" x14ac:dyDescent="0.25">
      <c r="A10" s="25" t="s">
        <v>33</v>
      </c>
      <c r="B10" s="26" t="s">
        <v>22</v>
      </c>
      <c r="C10" s="27" t="s">
        <v>34</v>
      </c>
      <c r="D10" s="28" t="s">
        <v>35</v>
      </c>
      <c r="E10" s="28" t="s">
        <v>36</v>
      </c>
      <c r="F10" s="29">
        <v>500</v>
      </c>
      <c r="G10" s="29">
        <f t="shared" si="1"/>
        <v>500</v>
      </c>
      <c r="H10" s="30" t="s">
        <v>26</v>
      </c>
      <c r="I10" s="31" t="s">
        <v>37</v>
      </c>
      <c r="J10" s="32">
        <v>9.431153066666667</v>
      </c>
      <c r="K10" s="33">
        <f t="shared" si="0"/>
        <v>0</v>
      </c>
    </row>
    <row r="11" spans="1:11" x14ac:dyDescent="0.25">
      <c r="A11" s="25" t="s">
        <v>38</v>
      </c>
      <c r="B11" s="26" t="s">
        <v>22</v>
      </c>
      <c r="C11" s="27" t="s">
        <v>39</v>
      </c>
      <c r="D11" s="28" t="s">
        <v>40</v>
      </c>
      <c r="E11" s="28" t="s">
        <v>41</v>
      </c>
      <c r="F11" s="29">
        <v>200</v>
      </c>
      <c r="G11" s="29">
        <f t="shared" si="1"/>
        <v>200</v>
      </c>
      <c r="H11" s="30" t="s">
        <v>26</v>
      </c>
      <c r="I11" s="31" t="s">
        <v>42</v>
      </c>
      <c r="J11" s="32">
        <v>13.645142916666664</v>
      </c>
      <c r="K11" s="33">
        <f t="shared" si="0"/>
        <v>0</v>
      </c>
    </row>
    <row r="12" spans="1:11" x14ac:dyDescent="0.25">
      <c r="A12" s="25" t="s">
        <v>43</v>
      </c>
      <c r="B12" s="26" t="s">
        <v>22</v>
      </c>
      <c r="C12" s="27" t="s">
        <v>44</v>
      </c>
      <c r="D12" s="28" t="s">
        <v>45</v>
      </c>
      <c r="E12" s="28" t="s">
        <v>46</v>
      </c>
      <c r="F12" s="29">
        <v>200</v>
      </c>
      <c r="G12" s="29">
        <f t="shared" si="1"/>
        <v>200</v>
      </c>
      <c r="H12" s="30" t="s">
        <v>26</v>
      </c>
      <c r="I12" s="31" t="s">
        <v>47</v>
      </c>
      <c r="J12" s="32">
        <v>18.532006309523808</v>
      </c>
      <c r="K12" s="33">
        <f t="shared" si="0"/>
        <v>0</v>
      </c>
    </row>
    <row r="13" spans="1:11" x14ac:dyDescent="0.25">
      <c r="A13" s="25" t="s">
        <v>48</v>
      </c>
      <c r="B13" s="26" t="s">
        <v>22</v>
      </c>
      <c r="C13" s="27" t="s">
        <v>49</v>
      </c>
      <c r="D13" s="28" t="s">
        <v>50</v>
      </c>
      <c r="E13" s="28" t="s">
        <v>51</v>
      </c>
      <c r="F13" s="29">
        <v>100</v>
      </c>
      <c r="G13" s="29">
        <f t="shared" si="1"/>
        <v>100</v>
      </c>
      <c r="H13" s="30" t="s">
        <v>26</v>
      </c>
      <c r="I13" s="31" t="s">
        <v>52</v>
      </c>
      <c r="J13" s="32">
        <v>28.365564583333335</v>
      </c>
      <c r="K13" s="33">
        <f t="shared" si="0"/>
        <v>0</v>
      </c>
    </row>
    <row r="14" spans="1:11" x14ac:dyDescent="0.25">
      <c r="A14" s="25" t="s">
        <v>53</v>
      </c>
      <c r="B14" s="26" t="s">
        <v>22</v>
      </c>
      <c r="C14" s="27" t="s">
        <v>54</v>
      </c>
      <c r="D14" s="28" t="s">
        <v>55</v>
      </c>
      <c r="E14" s="28" t="s">
        <v>56</v>
      </c>
      <c r="F14" s="29">
        <v>100</v>
      </c>
      <c r="G14" s="29">
        <f t="shared" si="1"/>
        <v>100</v>
      </c>
      <c r="H14" s="30" t="s">
        <v>26</v>
      </c>
      <c r="I14" s="31" t="s">
        <v>57</v>
      </c>
      <c r="J14" s="32">
        <v>40.696515428571423</v>
      </c>
      <c r="K14" s="33">
        <f t="shared" si="0"/>
        <v>0</v>
      </c>
    </row>
    <row r="15" spans="1:11" ht="15" customHeight="1" x14ac:dyDescent="0.25">
      <c r="A15" s="25" t="s">
        <v>58</v>
      </c>
      <c r="B15" s="26" t="s">
        <v>22</v>
      </c>
      <c r="C15" s="27" t="s">
        <v>59</v>
      </c>
      <c r="D15" s="28" t="s">
        <v>60</v>
      </c>
      <c r="E15" s="28" t="s">
        <v>61</v>
      </c>
      <c r="F15" s="29">
        <v>100</v>
      </c>
      <c r="G15" s="29">
        <f t="shared" si="1"/>
        <v>100</v>
      </c>
      <c r="H15" s="30" t="s">
        <v>26</v>
      </c>
      <c r="I15" s="31" t="s">
        <v>62</v>
      </c>
      <c r="J15" s="32">
        <v>54.629337142857139</v>
      </c>
      <c r="K15" s="33">
        <f t="shared" si="0"/>
        <v>0</v>
      </c>
    </row>
    <row r="16" spans="1:11" ht="15" customHeight="1" x14ac:dyDescent="0.25">
      <c r="A16" s="25" t="s">
        <v>63</v>
      </c>
      <c r="B16" s="26" t="s">
        <v>22</v>
      </c>
      <c r="C16" s="27" t="s">
        <v>64</v>
      </c>
      <c r="D16" s="28" t="s">
        <v>65</v>
      </c>
      <c r="E16" s="28" t="s">
        <v>66</v>
      </c>
      <c r="F16" s="29">
        <v>20</v>
      </c>
      <c r="G16" s="29">
        <f t="shared" si="1"/>
        <v>20</v>
      </c>
      <c r="H16" s="30" t="s">
        <v>26</v>
      </c>
      <c r="I16" s="31" t="s">
        <v>67</v>
      </c>
      <c r="J16" s="32">
        <v>92.135239999999996</v>
      </c>
      <c r="K16" s="33">
        <f t="shared" si="0"/>
        <v>0</v>
      </c>
    </row>
    <row r="17" spans="1:11" ht="15" customHeight="1" thickBot="1" x14ac:dyDescent="0.3">
      <c r="A17" s="34" t="s">
        <v>68</v>
      </c>
      <c r="B17" s="35" t="s">
        <v>22</v>
      </c>
      <c r="C17" s="36" t="s">
        <v>69</v>
      </c>
      <c r="D17" s="37" t="s">
        <v>70</v>
      </c>
      <c r="E17" s="37" t="s">
        <v>71</v>
      </c>
      <c r="F17" s="38">
        <v>20</v>
      </c>
      <c r="G17" s="38">
        <f t="shared" si="1"/>
        <v>20</v>
      </c>
      <c r="H17" s="39" t="s">
        <v>26</v>
      </c>
      <c r="I17" s="40" t="s">
        <v>72</v>
      </c>
      <c r="J17" s="41">
        <v>143.71440914285714</v>
      </c>
      <c r="K17" s="42">
        <f t="shared" si="0"/>
        <v>0</v>
      </c>
    </row>
    <row r="18" spans="1:11" ht="15" customHeight="1" x14ac:dyDescent="0.25">
      <c r="A18" s="44"/>
      <c r="B18" s="44"/>
      <c r="C18" s="45"/>
      <c r="D18" s="46"/>
      <c r="E18" s="46"/>
      <c r="F18" s="44"/>
      <c r="G18" s="44"/>
      <c r="H18" s="47"/>
      <c r="I18" s="48"/>
      <c r="J18" s="48"/>
      <c r="K18" s="43"/>
    </row>
    <row r="19" spans="1:11" ht="15" customHeight="1" x14ac:dyDescent="0.25">
      <c r="A19" s="44"/>
      <c r="B19" s="44"/>
      <c r="C19" s="45"/>
      <c r="D19" s="46"/>
      <c r="E19" s="46"/>
      <c r="F19" s="44"/>
      <c r="G19" s="44"/>
      <c r="H19" s="47"/>
      <c r="I19" s="48"/>
      <c r="J19" s="48"/>
      <c r="K19" s="43"/>
    </row>
    <row r="20" spans="1:11" x14ac:dyDescent="0.25">
      <c r="B20" s="44"/>
      <c r="D20" s="49"/>
    </row>
    <row r="21" spans="1:11" x14ac:dyDescent="0.25">
      <c r="B21" s="44"/>
    </row>
    <row r="22" spans="1:11" x14ac:dyDescent="0.25">
      <c r="B22" s="44"/>
    </row>
    <row r="23" spans="1:11" x14ac:dyDescent="0.25">
      <c r="B23" s="44"/>
    </row>
  </sheetData>
  <mergeCells count="3">
    <mergeCell ref="A1:E1"/>
    <mergeCell ref="A2:E2"/>
    <mergeCell ref="E6:K6"/>
  </mergeCells>
  <pageMargins left="0.7" right="0.7" top="0.75" bottom="0.75" header="0.3" footer="0.3"/>
  <pageSetup orientation="landscape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C33AB598-6B7F-4DA6-A8C5-AF80ACCEF20F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</dc:creator>
  <cp:lastModifiedBy>Thompson, Paul</cp:lastModifiedBy>
  <dcterms:created xsi:type="dcterms:W3CDTF">2025-04-28T15:37:48Z</dcterms:created>
  <dcterms:modified xsi:type="dcterms:W3CDTF">2025-04-28T15:38:45Z</dcterms:modified>
</cp:coreProperties>
</file>